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pdate statistieken website - marktwerking\201806\"/>
    </mc:Choice>
  </mc:AlternateContent>
  <bookViews>
    <workbookView xWindow="0" yWindow="105" windowWidth="19140" windowHeight="7335"/>
  </bookViews>
  <sheets>
    <sheet name="Uitgereikte GSC productiemaand" sheetId="2" r:id="rId1"/>
  </sheets>
  <calcPr calcId="171027"/>
</workbook>
</file>

<file path=xl/calcChain.xml><?xml version="1.0" encoding="utf-8"?>
<calcChain xmlns="http://schemas.openxmlformats.org/spreadsheetml/2006/main">
  <c r="M7" i="2" l="1"/>
  <c r="M18" i="2"/>
  <c r="M3" i="2"/>
  <c r="M4" i="2"/>
  <c r="M5" i="2" l="1"/>
  <c r="M6" i="2"/>
  <c r="M8" i="2"/>
  <c r="L82" i="2" l="1"/>
  <c r="K82" i="2"/>
  <c r="J82" i="2"/>
  <c r="I82" i="2"/>
  <c r="H82" i="2"/>
  <c r="G82" i="2"/>
  <c r="F82" i="2"/>
  <c r="E82" i="2"/>
  <c r="D82" i="2"/>
  <c r="C82" i="2"/>
  <c r="B82" i="2"/>
  <c r="M81" i="2" l="1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7" i="2"/>
  <c r="M16" i="2"/>
  <c r="M15" i="2"/>
  <c r="M14" i="2"/>
  <c r="M13" i="2"/>
  <c r="M12" i="2"/>
  <c r="M11" i="2"/>
  <c r="M10" i="2"/>
  <c r="M9" i="2"/>
</calcChain>
</file>

<file path=xl/sharedStrings.xml><?xml version="1.0" encoding="utf-8"?>
<sst xmlns="http://schemas.openxmlformats.org/spreadsheetml/2006/main" count="94" uniqueCount="93">
  <si>
    <t>Maand van productie</t>
  </si>
  <si>
    <t>Biogas-GFT met compostering</t>
  </si>
  <si>
    <t>Biogas-hoofdzakelijk agrarische stromen</t>
  </si>
  <si>
    <t>Biogas-overig</t>
  </si>
  <si>
    <t>Biogas-RWZI</t>
  </si>
  <si>
    <t>Biogas-stortgas</t>
  </si>
  <si>
    <t>Biomassa gesorteerd of selectief ingezameld afval</t>
  </si>
  <si>
    <t>Biomassa uit huishoudelijk afval</t>
  </si>
  <si>
    <t>Biomassa uit land- of bosbouw</t>
  </si>
  <si>
    <t>Waterkracht</t>
  </si>
  <si>
    <t>Windenergie op land</t>
  </si>
  <si>
    <t>Zonne-energie</t>
  </si>
  <si>
    <t>januari 2018</t>
  </si>
  <si>
    <t>december 2017</t>
  </si>
  <si>
    <t>november 2017</t>
  </si>
  <si>
    <t>oktober 2017</t>
  </si>
  <si>
    <t>september 2017</t>
  </si>
  <si>
    <t>augustus 2017</t>
  </si>
  <si>
    <t>juli 2017</t>
  </si>
  <si>
    <t>juni 2017</t>
  </si>
  <si>
    <t>mei 2017</t>
  </si>
  <si>
    <t>april 2017</t>
  </si>
  <si>
    <t>maart 2017</t>
  </si>
  <si>
    <t>februari 2017</t>
  </si>
  <si>
    <t>januari 2017</t>
  </si>
  <si>
    <t>december 2016</t>
  </si>
  <si>
    <t>november 2016</t>
  </si>
  <si>
    <t>oktober 2016</t>
  </si>
  <si>
    <t>september 2016</t>
  </si>
  <si>
    <t>augustus 2016</t>
  </si>
  <si>
    <t>juli 2016</t>
  </si>
  <si>
    <t>juni 2016</t>
  </si>
  <si>
    <t>mei 2016</t>
  </si>
  <si>
    <t>april 2016</t>
  </si>
  <si>
    <t>maart 2016</t>
  </si>
  <si>
    <t>februari 2016</t>
  </si>
  <si>
    <t>januari 2016</t>
  </si>
  <si>
    <t>december 2015</t>
  </si>
  <si>
    <t>november 2015</t>
  </si>
  <si>
    <t>oktober 2015</t>
  </si>
  <si>
    <t>september 2015</t>
  </si>
  <si>
    <t>augustus 2015</t>
  </si>
  <si>
    <t>juli 2015</t>
  </si>
  <si>
    <t>juni 2015</t>
  </si>
  <si>
    <t>mei 2015</t>
  </si>
  <si>
    <t>april 2015</t>
  </si>
  <si>
    <t>maart 2015</t>
  </si>
  <si>
    <t>februari 2015</t>
  </si>
  <si>
    <t>januari 2015</t>
  </si>
  <si>
    <t>december 2014</t>
  </si>
  <si>
    <t>november 2014</t>
  </si>
  <si>
    <t>oktober 2014</t>
  </si>
  <si>
    <t>september 2014</t>
  </si>
  <si>
    <t>augustus 2014</t>
  </si>
  <si>
    <t>juli 2014</t>
  </si>
  <si>
    <t>juni 2014</t>
  </si>
  <si>
    <t>mei 2014</t>
  </si>
  <si>
    <t>april 2014</t>
  </si>
  <si>
    <t>maart 2014</t>
  </si>
  <si>
    <t>februari 2014</t>
  </si>
  <si>
    <t>januari 2014</t>
  </si>
  <si>
    <t>december 2013</t>
  </si>
  <si>
    <t>november 2013</t>
  </si>
  <si>
    <t>oktober 2013</t>
  </si>
  <si>
    <t>september 2013</t>
  </si>
  <si>
    <t>augustus 2013</t>
  </si>
  <si>
    <t>juli 2013</t>
  </si>
  <si>
    <t>juni 2013</t>
  </si>
  <si>
    <t>mei 2013</t>
  </si>
  <si>
    <t>april 2013</t>
  </si>
  <si>
    <t>maart 2013</t>
  </si>
  <si>
    <t>februari 2013</t>
  </si>
  <si>
    <t>januari 2013</t>
  </si>
  <si>
    <t>december 2012</t>
  </si>
  <si>
    <t>november 2012</t>
  </si>
  <si>
    <t>oktober 2012</t>
  </si>
  <si>
    <t>september 2012</t>
  </si>
  <si>
    <t>augustus 2012</t>
  </si>
  <si>
    <t>juli 2012</t>
  </si>
  <si>
    <t>juni 2012</t>
  </si>
  <si>
    <t>mei 2012</t>
  </si>
  <si>
    <t>april 2012</t>
  </si>
  <si>
    <t>maart 2012</t>
  </si>
  <si>
    <t>februari 2012</t>
  </si>
  <si>
    <t>januari 2012</t>
  </si>
  <si>
    <t>februari 2018</t>
  </si>
  <si>
    <t>TOTAAL</t>
  </si>
  <si>
    <t>maart 2018</t>
  </si>
  <si>
    <t>april 2018</t>
  </si>
  <si>
    <t>mei 2018</t>
  </si>
  <si>
    <t>juni 2018</t>
  </si>
  <si>
    <t xml:space="preserve">Aantal uitgereikte steuncertificaten groene stroom per productiemaand - stand van zaken op 3 juli 2018      </t>
  </si>
  <si>
    <t>juli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</si>
</sst>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theme="3"/>
      <name val="Cambria"/>
      <family val="2"/>
      <scheme val="major"/>
    </font>
    <font>
      <sz val="10"/>
      <name val="Arial"/>
      <family val="2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0" fillId="0" borderId="0"/>
    <xf numFmtId="0" fontId="20" fillId="0" borderId="0"/>
  </cellStyleXfs>
  <cellXfs count="8">
    <xf numFmtId="0" fontId="0" fillId="0" borderId="0" xfId="0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/>
    <xf numFmtId="49" fontId="0" fillId="0" borderId="0" xfId="0" applyNumberFormat="1"/>
    <xf numFmtId="3" fontId="15" fillId="0" borderId="0" xfId="0" applyNumberFormat="1" applyFont="1"/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</cellXfs>
  <cellStyles count="52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1 2" xfId="41"/>
    <cellStyle name="60% - Accent2" xfId="24" builtinId="36" customBuiltin="1"/>
    <cellStyle name="60% - Accent2 2" xfId="42"/>
    <cellStyle name="60% - Accent3" xfId="28" builtinId="40" customBuiltin="1"/>
    <cellStyle name="60% - Accent3 2" xfId="43"/>
    <cellStyle name="60% - Accent4" xfId="32" builtinId="44" customBuiltin="1"/>
    <cellStyle name="60% - Accent4 2" xfId="44"/>
    <cellStyle name="60% - Accent5" xfId="36" builtinId="48" customBuiltin="1"/>
    <cellStyle name="60% - Accent5 2" xfId="45"/>
    <cellStyle name="60% - Accent6" xfId="40" builtinId="52" customBuiltin="1"/>
    <cellStyle name="60% - Accent6 2" xfId="46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erekening" xfId="10" builtinId="22" customBuiltin="1"/>
    <cellStyle name="Controlecel" xfId="12" builtinId="23" customBuiltin="1"/>
    <cellStyle name="Gekoppelde cel" xfId="11" builtinId="24" customBuiltin="1"/>
    <cellStyle name="Goed" xfId="5" builtinId="26" customBuiltin="1"/>
    <cellStyle name="Invoer" xfId="8" builtinId="20" customBuiltin="1"/>
    <cellStyle name="Kop 1" xfId="1" builtinId="16" customBuiltin="1"/>
    <cellStyle name="Kop 2" xfId="2" builtinId="17" customBuiltin="1"/>
    <cellStyle name="Kop 3" xfId="3" builtinId="18" customBuiltin="1"/>
    <cellStyle name="Kop 4" xfId="4" builtinId="19" customBuiltin="1"/>
    <cellStyle name="Neutraal" xfId="7" builtinId="28" customBuiltin="1"/>
    <cellStyle name="Neutraal 2" xfId="47"/>
    <cellStyle name="Normal" xfId="48"/>
    <cellStyle name="Notitie" xfId="14" builtinId="10" customBuiltin="1"/>
    <cellStyle name="Ongeldig" xfId="6" builtinId="27" customBuiltin="1"/>
    <cellStyle name="Standaard" xfId="0" builtinId="0"/>
    <cellStyle name="Standaard 2" xfId="50"/>
    <cellStyle name="Standaard 3" xfId="51"/>
    <cellStyle name="Titel 2" xfId="49"/>
    <cellStyle name="Totaal" xfId="16" builtinId="25" customBuiltin="1"/>
    <cellStyle name="Uitvoer" xfId="9" builtinId="21" customBuiltin="1"/>
    <cellStyle name="Verklarende tekst" xfId="15" builtinId="53" customBuiltin="1"/>
    <cellStyle name="Waarschuwingstekst" xfId="13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zoomScale="85" zoomScaleNormal="85" workbookViewId="0">
      <pane ySplit="2" topLeftCell="A3" activePane="bottomLeft" state="frozen"/>
      <selection pane="bottomLeft" activeCell="E9" sqref="E9"/>
    </sheetView>
  </sheetViews>
  <sheetFormatPr defaultRowHeight="15" x14ac:dyDescent="0.25"/>
  <cols>
    <col min="1" max="1" width="19.42578125" bestFit="1" customWidth="1"/>
    <col min="2" max="12" width="13.5703125" customWidth="1"/>
    <col min="13" max="13" width="13.5703125" style="3" customWidth="1"/>
  </cols>
  <sheetData>
    <row r="1" spans="1:13" ht="18.75" x14ac:dyDescent="0.3">
      <c r="A1" s="6" t="s">
        <v>91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3" s="3" customFormat="1" ht="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86</v>
      </c>
    </row>
    <row r="3" spans="1:13" s="3" customFormat="1" x14ac:dyDescent="0.25">
      <c r="A3" s="4" t="s">
        <v>92</v>
      </c>
      <c r="B3" s="2"/>
      <c r="C3" s="2"/>
      <c r="D3" s="2"/>
      <c r="E3" s="2"/>
      <c r="F3" s="2"/>
      <c r="G3" s="2"/>
      <c r="H3" s="2"/>
      <c r="I3" s="2"/>
      <c r="J3" s="2"/>
      <c r="K3" s="2"/>
      <c r="L3">
        <v>7116</v>
      </c>
      <c r="M3" s="5">
        <f t="shared" ref="M3:M8" si="0">SUM(B3:L3)</f>
        <v>7116</v>
      </c>
    </row>
    <row r="4" spans="1:13" s="3" customFormat="1" x14ac:dyDescent="0.25">
      <c r="A4" s="4" t="s">
        <v>90</v>
      </c>
      <c r="B4" s="2"/>
      <c r="C4" s="2"/>
      <c r="D4" s="2"/>
      <c r="E4" s="2"/>
      <c r="F4" s="2"/>
      <c r="G4" s="2"/>
      <c r="H4" s="2"/>
      <c r="I4" s="2"/>
      <c r="J4" s="2"/>
      <c r="K4" s="2"/>
      <c r="L4">
        <v>106845</v>
      </c>
      <c r="M4" s="5">
        <f t="shared" si="0"/>
        <v>106845</v>
      </c>
    </row>
    <row r="5" spans="1:13" s="3" customFormat="1" x14ac:dyDescent="0.25">
      <c r="A5" s="4" t="s">
        <v>89</v>
      </c>
      <c r="B5">
        <v>585</v>
      </c>
      <c r="C5">
        <v>29591</v>
      </c>
      <c r="D5">
        <v>3584</v>
      </c>
      <c r="E5">
        <v>31</v>
      </c>
      <c r="F5">
        <v>817</v>
      </c>
      <c r="G5">
        <v>6513</v>
      </c>
      <c r="H5"/>
      <c r="I5">
        <v>21358</v>
      </c>
      <c r="J5">
        <v>112</v>
      </c>
      <c r="K5">
        <v>79896</v>
      </c>
      <c r="L5">
        <v>284483</v>
      </c>
      <c r="M5" s="5">
        <f t="shared" si="0"/>
        <v>426970</v>
      </c>
    </row>
    <row r="6" spans="1:13" s="3" customFormat="1" x14ac:dyDescent="0.25">
      <c r="A6" s="4" t="s">
        <v>88</v>
      </c>
      <c r="B6">
        <v>446</v>
      </c>
      <c r="C6">
        <v>40597</v>
      </c>
      <c r="D6">
        <v>3771</v>
      </c>
      <c r="E6">
        <v>244</v>
      </c>
      <c r="F6">
        <v>503</v>
      </c>
      <c r="G6">
        <v>9309</v>
      </c>
      <c r="H6">
        <v>2924</v>
      </c>
      <c r="I6">
        <v>25887</v>
      </c>
      <c r="J6">
        <v>143</v>
      </c>
      <c r="K6">
        <v>127375</v>
      </c>
      <c r="L6">
        <v>199117</v>
      </c>
      <c r="M6" s="5">
        <f t="shared" si="0"/>
        <v>410316</v>
      </c>
    </row>
    <row r="7" spans="1:13" s="3" customFormat="1" x14ac:dyDescent="0.25">
      <c r="A7" s="4" t="s">
        <v>87</v>
      </c>
      <c r="B7">
        <v>594</v>
      </c>
      <c r="C7">
        <v>42888</v>
      </c>
      <c r="D7">
        <v>6264</v>
      </c>
      <c r="E7">
        <v>238</v>
      </c>
      <c r="F7">
        <v>985</v>
      </c>
      <c r="G7">
        <v>35042</v>
      </c>
      <c r="H7">
        <v>3174</v>
      </c>
      <c r="I7">
        <v>26573</v>
      </c>
      <c r="J7">
        <v>130</v>
      </c>
      <c r="K7">
        <v>192339</v>
      </c>
      <c r="L7">
        <v>132442</v>
      </c>
      <c r="M7" s="5">
        <f t="shared" si="0"/>
        <v>440669</v>
      </c>
    </row>
    <row r="8" spans="1:13" x14ac:dyDescent="0.25">
      <c r="A8" s="4" t="s">
        <v>85</v>
      </c>
      <c r="B8">
        <v>499</v>
      </c>
      <c r="C8">
        <v>38981</v>
      </c>
      <c r="D8">
        <v>7194</v>
      </c>
      <c r="E8">
        <v>251</v>
      </c>
      <c r="F8">
        <v>941</v>
      </c>
      <c r="G8">
        <v>42360</v>
      </c>
      <c r="H8">
        <v>4487</v>
      </c>
      <c r="I8">
        <v>73766</v>
      </c>
      <c r="J8">
        <v>133</v>
      </c>
      <c r="K8">
        <v>190020</v>
      </c>
      <c r="L8">
        <v>119689</v>
      </c>
      <c r="M8" s="5">
        <f t="shared" si="0"/>
        <v>478321</v>
      </c>
    </row>
    <row r="9" spans="1:13" x14ac:dyDescent="0.25">
      <c r="A9" t="s">
        <v>12</v>
      </c>
      <c r="B9">
        <v>493</v>
      </c>
      <c r="C9">
        <v>41538</v>
      </c>
      <c r="D9">
        <v>8263</v>
      </c>
      <c r="E9">
        <v>298</v>
      </c>
      <c r="F9">
        <v>1858</v>
      </c>
      <c r="G9">
        <v>28559</v>
      </c>
      <c r="H9">
        <v>5108</v>
      </c>
      <c r="I9">
        <v>127183</v>
      </c>
      <c r="J9">
        <v>83</v>
      </c>
      <c r="K9">
        <v>272586</v>
      </c>
      <c r="L9">
        <v>49860</v>
      </c>
      <c r="M9" s="5">
        <f t="shared" ref="M9:M70" si="1">SUM(B9:L9)</f>
        <v>535829</v>
      </c>
    </row>
    <row r="10" spans="1:13" x14ac:dyDescent="0.25">
      <c r="A10" t="s">
        <v>13</v>
      </c>
      <c r="B10">
        <v>385</v>
      </c>
      <c r="C10">
        <v>42314</v>
      </c>
      <c r="D10">
        <v>7817</v>
      </c>
      <c r="E10">
        <v>575</v>
      </c>
      <c r="F10">
        <v>1917</v>
      </c>
      <c r="G10">
        <v>30034</v>
      </c>
      <c r="H10">
        <v>5171</v>
      </c>
      <c r="I10">
        <v>131991</v>
      </c>
      <c r="J10">
        <v>44</v>
      </c>
      <c r="K10">
        <v>234984</v>
      </c>
      <c r="L10">
        <v>47875</v>
      </c>
      <c r="M10" s="5">
        <f t="shared" si="1"/>
        <v>503107</v>
      </c>
    </row>
    <row r="11" spans="1:13" x14ac:dyDescent="0.25">
      <c r="A11" t="s">
        <v>14</v>
      </c>
      <c r="B11">
        <v>464</v>
      </c>
      <c r="C11">
        <v>42323</v>
      </c>
      <c r="D11">
        <v>7688</v>
      </c>
      <c r="E11">
        <v>614</v>
      </c>
      <c r="F11">
        <v>1867</v>
      </c>
      <c r="G11">
        <v>30881</v>
      </c>
      <c r="H11">
        <v>4405</v>
      </c>
      <c r="I11">
        <v>130551</v>
      </c>
      <c r="J11">
        <v>27</v>
      </c>
      <c r="K11">
        <v>159650</v>
      </c>
      <c r="L11">
        <v>85564</v>
      </c>
      <c r="M11" s="5">
        <f t="shared" si="1"/>
        <v>464034</v>
      </c>
    </row>
    <row r="12" spans="1:13" x14ac:dyDescent="0.25">
      <c r="A12" t="s">
        <v>15</v>
      </c>
      <c r="B12">
        <v>570</v>
      </c>
      <c r="C12">
        <v>44918</v>
      </c>
      <c r="D12">
        <v>7972</v>
      </c>
      <c r="E12">
        <v>540</v>
      </c>
      <c r="F12">
        <v>1748</v>
      </c>
      <c r="G12">
        <v>30566</v>
      </c>
      <c r="H12">
        <v>4131</v>
      </c>
      <c r="I12">
        <v>106129</v>
      </c>
      <c r="J12">
        <v>23</v>
      </c>
      <c r="K12">
        <v>204774</v>
      </c>
      <c r="L12">
        <v>137329</v>
      </c>
      <c r="M12" s="5">
        <f t="shared" si="1"/>
        <v>538700</v>
      </c>
    </row>
    <row r="13" spans="1:13" x14ac:dyDescent="0.25">
      <c r="A13" t="s">
        <v>16</v>
      </c>
      <c r="B13">
        <v>533</v>
      </c>
      <c r="C13">
        <v>42628</v>
      </c>
      <c r="D13">
        <v>7324</v>
      </c>
      <c r="E13">
        <v>306</v>
      </c>
      <c r="F13">
        <v>1677</v>
      </c>
      <c r="G13">
        <v>26755</v>
      </c>
      <c r="H13">
        <v>5199</v>
      </c>
      <c r="I13">
        <v>116350</v>
      </c>
      <c r="J13">
        <v>23</v>
      </c>
      <c r="K13">
        <v>117788</v>
      </c>
      <c r="L13">
        <v>191439</v>
      </c>
      <c r="M13" s="5">
        <f t="shared" si="1"/>
        <v>510022</v>
      </c>
    </row>
    <row r="14" spans="1:13" x14ac:dyDescent="0.25">
      <c r="A14" t="s">
        <v>17</v>
      </c>
      <c r="B14">
        <v>470</v>
      </c>
      <c r="C14">
        <v>44848</v>
      </c>
      <c r="D14">
        <v>7147</v>
      </c>
      <c r="E14">
        <v>286</v>
      </c>
      <c r="F14">
        <v>1770</v>
      </c>
      <c r="G14">
        <v>29493</v>
      </c>
      <c r="H14">
        <v>5358</v>
      </c>
      <c r="I14">
        <v>113237</v>
      </c>
      <c r="J14">
        <v>23</v>
      </c>
      <c r="K14">
        <v>80011</v>
      </c>
      <c r="L14">
        <v>228368</v>
      </c>
      <c r="M14" s="5">
        <f t="shared" si="1"/>
        <v>511011</v>
      </c>
    </row>
    <row r="15" spans="1:13" x14ac:dyDescent="0.25">
      <c r="A15" t="s">
        <v>18</v>
      </c>
      <c r="B15">
        <v>489</v>
      </c>
      <c r="C15">
        <v>43146</v>
      </c>
      <c r="D15">
        <v>7642</v>
      </c>
      <c r="E15">
        <v>339</v>
      </c>
      <c r="F15">
        <v>1760</v>
      </c>
      <c r="G15">
        <v>28335</v>
      </c>
      <c r="H15">
        <v>7537</v>
      </c>
      <c r="I15">
        <v>100381</v>
      </c>
      <c r="J15">
        <v>17</v>
      </c>
      <c r="K15">
        <v>112656</v>
      </c>
      <c r="L15">
        <v>254887</v>
      </c>
      <c r="M15" s="5">
        <f t="shared" si="1"/>
        <v>557189</v>
      </c>
    </row>
    <row r="16" spans="1:13" x14ac:dyDescent="0.25">
      <c r="A16" t="s">
        <v>19</v>
      </c>
      <c r="B16">
        <v>529</v>
      </c>
      <c r="C16">
        <v>40148</v>
      </c>
      <c r="D16">
        <v>7636</v>
      </c>
      <c r="E16">
        <v>543</v>
      </c>
      <c r="F16">
        <v>1731</v>
      </c>
      <c r="G16">
        <v>26318</v>
      </c>
      <c r="H16">
        <v>6419</v>
      </c>
      <c r="I16">
        <v>129067</v>
      </c>
      <c r="J16">
        <v>18</v>
      </c>
      <c r="K16">
        <v>134076</v>
      </c>
      <c r="L16">
        <v>288573</v>
      </c>
      <c r="M16" s="5">
        <f t="shared" si="1"/>
        <v>635058</v>
      </c>
    </row>
    <row r="17" spans="1:13" x14ac:dyDescent="0.25">
      <c r="A17" t="s">
        <v>20</v>
      </c>
      <c r="B17">
        <v>556</v>
      </c>
      <c r="C17">
        <v>41945</v>
      </c>
      <c r="D17">
        <v>7919</v>
      </c>
      <c r="E17">
        <v>776</v>
      </c>
      <c r="F17">
        <v>1941</v>
      </c>
      <c r="G17">
        <v>17300</v>
      </c>
      <c r="H17">
        <v>7365</v>
      </c>
      <c r="I17">
        <v>134754</v>
      </c>
      <c r="J17">
        <v>97</v>
      </c>
      <c r="K17">
        <v>89182</v>
      </c>
      <c r="L17">
        <v>264774</v>
      </c>
      <c r="M17" s="5">
        <f t="shared" si="1"/>
        <v>566609</v>
      </c>
    </row>
    <row r="18" spans="1:13" x14ac:dyDescent="0.25">
      <c r="A18" t="s">
        <v>21</v>
      </c>
      <c r="B18">
        <v>463</v>
      </c>
      <c r="C18">
        <v>45001</v>
      </c>
      <c r="D18">
        <v>8168</v>
      </c>
      <c r="E18">
        <v>829</v>
      </c>
      <c r="F18">
        <v>1988</v>
      </c>
      <c r="G18">
        <v>21446</v>
      </c>
      <c r="H18">
        <v>7889</v>
      </c>
      <c r="I18">
        <v>98643</v>
      </c>
      <c r="J18">
        <v>152</v>
      </c>
      <c r="K18">
        <v>94554</v>
      </c>
      <c r="L18">
        <v>211941</v>
      </c>
      <c r="M18" s="5">
        <f t="shared" si="1"/>
        <v>491074</v>
      </c>
    </row>
    <row r="19" spans="1:13" x14ac:dyDescent="0.25">
      <c r="A19" t="s">
        <v>22</v>
      </c>
      <c r="B19">
        <v>441</v>
      </c>
      <c r="C19">
        <v>45791</v>
      </c>
      <c r="D19">
        <v>8014</v>
      </c>
      <c r="E19">
        <v>848</v>
      </c>
      <c r="F19">
        <v>3685</v>
      </c>
      <c r="G19">
        <v>26235</v>
      </c>
      <c r="H19">
        <v>7297</v>
      </c>
      <c r="I19">
        <v>117531</v>
      </c>
      <c r="J19">
        <v>181</v>
      </c>
      <c r="K19">
        <v>194583</v>
      </c>
      <c r="L19">
        <v>157377</v>
      </c>
      <c r="M19" s="5">
        <f t="shared" si="1"/>
        <v>561983</v>
      </c>
    </row>
    <row r="20" spans="1:13" x14ac:dyDescent="0.25">
      <c r="A20" t="s">
        <v>23</v>
      </c>
      <c r="B20">
        <v>377</v>
      </c>
      <c r="C20">
        <v>41903</v>
      </c>
      <c r="D20">
        <v>7341</v>
      </c>
      <c r="E20">
        <v>815</v>
      </c>
      <c r="F20">
        <v>1959</v>
      </c>
      <c r="G20">
        <v>38984</v>
      </c>
      <c r="H20">
        <v>7026</v>
      </c>
      <c r="I20">
        <v>119713</v>
      </c>
      <c r="J20">
        <v>155</v>
      </c>
      <c r="K20">
        <v>167968</v>
      </c>
      <c r="L20">
        <v>74089</v>
      </c>
      <c r="M20" s="5">
        <f t="shared" si="1"/>
        <v>460330</v>
      </c>
    </row>
    <row r="21" spans="1:13" x14ac:dyDescent="0.25">
      <c r="A21" t="s">
        <v>24</v>
      </c>
      <c r="B21">
        <v>390</v>
      </c>
      <c r="C21">
        <v>47750</v>
      </c>
      <c r="D21">
        <v>8407</v>
      </c>
      <c r="E21">
        <v>1210</v>
      </c>
      <c r="F21">
        <v>2252</v>
      </c>
      <c r="G21">
        <v>46082</v>
      </c>
      <c r="H21">
        <v>7670</v>
      </c>
      <c r="I21">
        <v>124627</v>
      </c>
      <c r="J21">
        <v>124</v>
      </c>
      <c r="K21">
        <v>114718</v>
      </c>
      <c r="L21">
        <v>78044</v>
      </c>
      <c r="M21" s="5">
        <f t="shared" si="1"/>
        <v>431274</v>
      </c>
    </row>
    <row r="22" spans="1:13" x14ac:dyDescent="0.25">
      <c r="A22" t="s">
        <v>25</v>
      </c>
      <c r="B22">
        <v>467</v>
      </c>
      <c r="C22">
        <v>46956</v>
      </c>
      <c r="D22">
        <v>8763</v>
      </c>
      <c r="E22">
        <v>1223</v>
      </c>
      <c r="F22">
        <v>2343</v>
      </c>
      <c r="G22">
        <v>44178</v>
      </c>
      <c r="H22">
        <v>8049</v>
      </c>
      <c r="I22">
        <v>142742</v>
      </c>
      <c r="J22">
        <v>191</v>
      </c>
      <c r="K22">
        <v>126933</v>
      </c>
      <c r="L22">
        <v>101053</v>
      </c>
      <c r="M22" s="5">
        <f t="shared" si="1"/>
        <v>482898</v>
      </c>
    </row>
    <row r="23" spans="1:13" x14ac:dyDescent="0.25">
      <c r="A23" t="s">
        <v>26</v>
      </c>
      <c r="B23">
        <v>435</v>
      </c>
      <c r="C23">
        <v>44868</v>
      </c>
      <c r="D23">
        <v>9103</v>
      </c>
      <c r="E23">
        <v>1387</v>
      </c>
      <c r="F23">
        <v>2103</v>
      </c>
      <c r="G23">
        <v>43433</v>
      </c>
      <c r="H23">
        <v>6616</v>
      </c>
      <c r="I23">
        <v>123028</v>
      </c>
      <c r="J23">
        <v>135</v>
      </c>
      <c r="K23">
        <v>145084</v>
      </c>
      <c r="L23">
        <v>44650</v>
      </c>
      <c r="M23" s="5">
        <f t="shared" si="1"/>
        <v>420842</v>
      </c>
    </row>
    <row r="24" spans="1:13" x14ac:dyDescent="0.25">
      <c r="A24" t="s">
        <v>27</v>
      </c>
      <c r="B24">
        <v>462</v>
      </c>
      <c r="C24">
        <v>45737</v>
      </c>
      <c r="D24">
        <v>7370</v>
      </c>
      <c r="E24">
        <v>945</v>
      </c>
      <c r="F24">
        <v>2292</v>
      </c>
      <c r="G24">
        <v>39726</v>
      </c>
      <c r="H24">
        <v>7172</v>
      </c>
      <c r="I24">
        <v>129627</v>
      </c>
      <c r="J24">
        <v>111</v>
      </c>
      <c r="K24">
        <v>86929</v>
      </c>
      <c r="L24">
        <v>118128</v>
      </c>
      <c r="M24" s="5">
        <f t="shared" si="1"/>
        <v>438499</v>
      </c>
    </row>
    <row r="25" spans="1:13" x14ac:dyDescent="0.25">
      <c r="A25" t="s">
        <v>28</v>
      </c>
      <c r="B25">
        <v>435</v>
      </c>
      <c r="C25">
        <v>44740</v>
      </c>
      <c r="D25">
        <v>6834</v>
      </c>
      <c r="E25">
        <v>751</v>
      </c>
      <c r="F25">
        <v>2011</v>
      </c>
      <c r="G25">
        <v>47133</v>
      </c>
      <c r="H25">
        <v>10159</v>
      </c>
      <c r="I25">
        <v>137520</v>
      </c>
      <c r="J25">
        <v>98</v>
      </c>
      <c r="K25">
        <v>73936</v>
      </c>
      <c r="L25">
        <v>260226</v>
      </c>
      <c r="M25" s="5">
        <f t="shared" si="1"/>
        <v>583843</v>
      </c>
    </row>
    <row r="26" spans="1:13" x14ac:dyDescent="0.25">
      <c r="A26" t="s">
        <v>29</v>
      </c>
      <c r="B26">
        <v>451</v>
      </c>
      <c r="C26">
        <v>46860</v>
      </c>
      <c r="D26">
        <v>7612</v>
      </c>
      <c r="E26">
        <v>674</v>
      </c>
      <c r="F26">
        <v>2207</v>
      </c>
      <c r="G26">
        <v>49986</v>
      </c>
      <c r="H26">
        <v>12562</v>
      </c>
      <c r="I26">
        <v>68760</v>
      </c>
      <c r="J26">
        <v>193</v>
      </c>
      <c r="K26">
        <v>93739</v>
      </c>
      <c r="L26">
        <v>267067</v>
      </c>
      <c r="M26" s="5">
        <f t="shared" si="1"/>
        <v>550111</v>
      </c>
    </row>
    <row r="27" spans="1:13" x14ac:dyDescent="0.25">
      <c r="A27" t="s">
        <v>30</v>
      </c>
      <c r="B27">
        <v>490</v>
      </c>
      <c r="C27">
        <v>48408</v>
      </c>
      <c r="D27">
        <v>8237</v>
      </c>
      <c r="E27">
        <v>934</v>
      </c>
      <c r="F27">
        <v>2196</v>
      </c>
      <c r="G27">
        <v>48519</v>
      </c>
      <c r="H27">
        <v>12911</v>
      </c>
      <c r="I27">
        <v>113467</v>
      </c>
      <c r="J27">
        <v>217</v>
      </c>
      <c r="K27">
        <v>76665</v>
      </c>
      <c r="L27">
        <v>270976</v>
      </c>
      <c r="M27" s="5">
        <f t="shared" si="1"/>
        <v>583020</v>
      </c>
    </row>
    <row r="28" spans="1:13" x14ac:dyDescent="0.25">
      <c r="A28" t="s">
        <v>31</v>
      </c>
      <c r="B28">
        <v>552</v>
      </c>
      <c r="C28">
        <v>47770</v>
      </c>
      <c r="D28">
        <v>8804</v>
      </c>
      <c r="E28">
        <v>1104</v>
      </c>
      <c r="F28">
        <v>2406</v>
      </c>
      <c r="G28">
        <v>62712</v>
      </c>
      <c r="H28">
        <v>8359</v>
      </c>
      <c r="I28">
        <v>46052</v>
      </c>
      <c r="J28">
        <v>198</v>
      </c>
      <c r="K28">
        <v>63432</v>
      </c>
      <c r="L28">
        <v>224332</v>
      </c>
      <c r="M28" s="5">
        <f t="shared" si="1"/>
        <v>465721</v>
      </c>
    </row>
    <row r="29" spans="1:13" x14ac:dyDescent="0.25">
      <c r="A29" t="s">
        <v>32</v>
      </c>
      <c r="B29">
        <v>443</v>
      </c>
      <c r="C29">
        <v>48478</v>
      </c>
      <c r="D29">
        <v>8570</v>
      </c>
      <c r="E29">
        <v>1110</v>
      </c>
      <c r="F29">
        <v>2312</v>
      </c>
      <c r="G29">
        <v>76985</v>
      </c>
      <c r="H29">
        <v>12009</v>
      </c>
      <c r="I29">
        <v>88410</v>
      </c>
      <c r="J29">
        <v>229</v>
      </c>
      <c r="K29">
        <v>93209</v>
      </c>
      <c r="L29">
        <v>273747</v>
      </c>
      <c r="M29" s="5">
        <f t="shared" si="1"/>
        <v>605502</v>
      </c>
    </row>
    <row r="30" spans="1:13" x14ac:dyDescent="0.25">
      <c r="A30" t="s">
        <v>33</v>
      </c>
      <c r="B30">
        <v>506</v>
      </c>
      <c r="C30">
        <v>47307</v>
      </c>
      <c r="D30">
        <v>8266</v>
      </c>
      <c r="E30">
        <v>1144</v>
      </c>
      <c r="F30">
        <v>2396</v>
      </c>
      <c r="G30">
        <v>64402</v>
      </c>
      <c r="H30">
        <v>11230</v>
      </c>
      <c r="I30">
        <v>20909</v>
      </c>
      <c r="J30">
        <v>194</v>
      </c>
      <c r="K30">
        <v>119148</v>
      </c>
      <c r="L30">
        <v>211095</v>
      </c>
      <c r="M30" s="5">
        <f t="shared" si="1"/>
        <v>486597</v>
      </c>
    </row>
    <row r="31" spans="1:13" x14ac:dyDescent="0.25">
      <c r="A31" t="s">
        <v>34</v>
      </c>
      <c r="B31">
        <v>452</v>
      </c>
      <c r="C31">
        <v>49817</v>
      </c>
      <c r="D31">
        <v>7012</v>
      </c>
      <c r="E31">
        <v>1151</v>
      </c>
      <c r="F31">
        <v>2486</v>
      </c>
      <c r="G31">
        <v>86767</v>
      </c>
      <c r="H31">
        <v>12805</v>
      </c>
      <c r="I31">
        <v>296965</v>
      </c>
      <c r="J31">
        <v>175</v>
      </c>
      <c r="K31">
        <v>143721</v>
      </c>
      <c r="L31">
        <v>157757</v>
      </c>
      <c r="M31" s="5">
        <f t="shared" si="1"/>
        <v>759108</v>
      </c>
    </row>
    <row r="32" spans="1:13" x14ac:dyDescent="0.25">
      <c r="A32" t="s">
        <v>35</v>
      </c>
      <c r="B32">
        <v>99</v>
      </c>
      <c r="C32">
        <v>45226</v>
      </c>
      <c r="D32">
        <v>6289</v>
      </c>
      <c r="E32">
        <v>1317</v>
      </c>
      <c r="F32">
        <v>2189</v>
      </c>
      <c r="G32">
        <v>74941</v>
      </c>
      <c r="H32">
        <v>10982</v>
      </c>
      <c r="I32">
        <v>1591</v>
      </c>
      <c r="J32">
        <v>160</v>
      </c>
      <c r="K32">
        <v>189730</v>
      </c>
      <c r="L32">
        <v>93160</v>
      </c>
      <c r="M32" s="5">
        <f t="shared" si="1"/>
        <v>425684</v>
      </c>
    </row>
    <row r="33" spans="1:13" x14ac:dyDescent="0.25">
      <c r="A33" t="s">
        <v>36</v>
      </c>
      <c r="B33">
        <v>1111</v>
      </c>
      <c r="C33">
        <v>50833</v>
      </c>
      <c r="D33">
        <v>6617</v>
      </c>
      <c r="E33">
        <v>1680</v>
      </c>
      <c r="F33">
        <v>2564</v>
      </c>
      <c r="G33">
        <v>82529</v>
      </c>
      <c r="H33">
        <v>11468</v>
      </c>
      <c r="I33">
        <v>1745</v>
      </c>
      <c r="J33">
        <v>176</v>
      </c>
      <c r="K33">
        <v>206521</v>
      </c>
      <c r="L33">
        <v>67227</v>
      </c>
      <c r="M33" s="5">
        <f t="shared" si="1"/>
        <v>432471</v>
      </c>
    </row>
    <row r="34" spans="1:13" x14ac:dyDescent="0.25">
      <c r="A34" t="s">
        <v>37</v>
      </c>
      <c r="B34">
        <v>1377</v>
      </c>
      <c r="C34">
        <v>50118</v>
      </c>
      <c r="D34">
        <v>7856</v>
      </c>
      <c r="E34">
        <v>1753</v>
      </c>
      <c r="F34">
        <v>2624</v>
      </c>
      <c r="G34">
        <v>83848</v>
      </c>
      <c r="H34">
        <v>10845</v>
      </c>
      <c r="I34">
        <v>89488</v>
      </c>
      <c r="J34">
        <v>166</v>
      </c>
      <c r="K34">
        <v>228527</v>
      </c>
      <c r="L34">
        <v>65508</v>
      </c>
      <c r="M34" s="5">
        <f t="shared" si="1"/>
        <v>542110</v>
      </c>
    </row>
    <row r="35" spans="1:13" x14ac:dyDescent="0.25">
      <c r="A35" t="s">
        <v>38</v>
      </c>
      <c r="B35">
        <v>1353</v>
      </c>
      <c r="C35">
        <v>48491</v>
      </c>
      <c r="D35">
        <v>8365</v>
      </c>
      <c r="E35">
        <v>1655</v>
      </c>
      <c r="F35">
        <v>2410</v>
      </c>
      <c r="G35">
        <v>83582</v>
      </c>
      <c r="H35">
        <v>10775</v>
      </c>
      <c r="I35">
        <v>61747</v>
      </c>
      <c r="J35">
        <v>67</v>
      </c>
      <c r="K35">
        <v>195677</v>
      </c>
      <c r="L35">
        <v>80698</v>
      </c>
      <c r="M35" s="5">
        <f t="shared" si="1"/>
        <v>494820</v>
      </c>
    </row>
    <row r="36" spans="1:13" x14ac:dyDescent="0.25">
      <c r="A36" t="s">
        <v>39</v>
      </c>
      <c r="B36">
        <v>1455</v>
      </c>
      <c r="C36">
        <v>51479</v>
      </c>
      <c r="D36">
        <v>8186</v>
      </c>
      <c r="E36">
        <v>1520</v>
      </c>
      <c r="F36">
        <v>2470</v>
      </c>
      <c r="G36">
        <v>99745</v>
      </c>
      <c r="H36">
        <v>11290</v>
      </c>
      <c r="I36">
        <v>105571</v>
      </c>
      <c r="J36">
        <v>157</v>
      </c>
      <c r="K36">
        <v>51210</v>
      </c>
      <c r="L36">
        <v>135376</v>
      </c>
      <c r="M36" s="5">
        <f t="shared" si="1"/>
        <v>468459</v>
      </c>
    </row>
    <row r="37" spans="1:13" x14ac:dyDescent="0.25">
      <c r="A37" t="s">
        <v>40</v>
      </c>
      <c r="B37">
        <v>1377</v>
      </c>
      <c r="C37">
        <v>47774</v>
      </c>
      <c r="D37">
        <v>6893</v>
      </c>
      <c r="E37">
        <v>1230</v>
      </c>
      <c r="F37">
        <v>2231</v>
      </c>
      <c r="G37">
        <v>93828</v>
      </c>
      <c r="H37">
        <v>21115</v>
      </c>
      <c r="I37">
        <v>106703</v>
      </c>
      <c r="J37">
        <v>72</v>
      </c>
      <c r="K37">
        <v>89148</v>
      </c>
      <c r="L37">
        <v>187100</v>
      </c>
      <c r="M37" s="5">
        <f t="shared" si="1"/>
        <v>557471</v>
      </c>
    </row>
    <row r="38" spans="1:13" x14ac:dyDescent="0.25">
      <c r="A38" t="s">
        <v>41</v>
      </c>
      <c r="B38">
        <v>1539</v>
      </c>
      <c r="C38">
        <v>47599</v>
      </c>
      <c r="D38">
        <v>7185</v>
      </c>
      <c r="E38">
        <v>2213</v>
      </c>
      <c r="F38">
        <v>1963</v>
      </c>
      <c r="G38">
        <v>83731</v>
      </c>
      <c r="H38">
        <v>22088</v>
      </c>
      <c r="I38">
        <v>114488</v>
      </c>
      <c r="J38">
        <v>96</v>
      </c>
      <c r="K38">
        <v>60010</v>
      </c>
      <c r="L38">
        <v>245567</v>
      </c>
      <c r="M38" s="5">
        <f t="shared" si="1"/>
        <v>586479</v>
      </c>
    </row>
    <row r="39" spans="1:13" x14ac:dyDescent="0.25">
      <c r="A39" t="s">
        <v>42</v>
      </c>
      <c r="B39">
        <v>1691</v>
      </c>
      <c r="C39">
        <v>48613</v>
      </c>
      <c r="D39">
        <v>7276</v>
      </c>
      <c r="E39">
        <v>2171</v>
      </c>
      <c r="F39">
        <v>1905</v>
      </c>
      <c r="G39">
        <v>78994</v>
      </c>
      <c r="H39">
        <v>21744</v>
      </c>
      <c r="I39">
        <v>110798</v>
      </c>
      <c r="J39">
        <v>87</v>
      </c>
      <c r="K39">
        <v>87806</v>
      </c>
      <c r="L39">
        <v>291350</v>
      </c>
      <c r="M39" s="5">
        <f t="shared" si="1"/>
        <v>652435</v>
      </c>
    </row>
    <row r="40" spans="1:13" x14ac:dyDescent="0.25">
      <c r="A40" t="s">
        <v>43</v>
      </c>
      <c r="B40">
        <v>1677</v>
      </c>
      <c r="C40">
        <v>47370</v>
      </c>
      <c r="D40">
        <v>7366</v>
      </c>
      <c r="E40">
        <v>2210</v>
      </c>
      <c r="F40">
        <v>2067</v>
      </c>
      <c r="G40">
        <v>60409</v>
      </c>
      <c r="H40">
        <v>17828</v>
      </c>
      <c r="I40">
        <v>61314</v>
      </c>
      <c r="J40">
        <v>161</v>
      </c>
      <c r="K40">
        <v>72760</v>
      </c>
      <c r="L40">
        <v>300500</v>
      </c>
      <c r="M40" s="5">
        <f t="shared" si="1"/>
        <v>573662</v>
      </c>
    </row>
    <row r="41" spans="1:13" x14ac:dyDescent="0.25">
      <c r="A41" t="s">
        <v>44</v>
      </c>
      <c r="B41">
        <v>1583</v>
      </c>
      <c r="C41">
        <v>47624</v>
      </c>
      <c r="D41">
        <v>8042</v>
      </c>
      <c r="E41">
        <v>2221</v>
      </c>
      <c r="F41">
        <v>2232</v>
      </c>
      <c r="G41">
        <v>72158</v>
      </c>
      <c r="H41">
        <v>22991</v>
      </c>
      <c r="I41">
        <v>95205</v>
      </c>
      <c r="J41">
        <v>239</v>
      </c>
      <c r="K41">
        <v>91884</v>
      </c>
      <c r="L41">
        <v>276800</v>
      </c>
      <c r="M41" s="5">
        <f t="shared" si="1"/>
        <v>620979</v>
      </c>
    </row>
    <row r="42" spans="1:13" x14ac:dyDescent="0.25">
      <c r="A42" t="s">
        <v>45</v>
      </c>
      <c r="B42">
        <v>1328</v>
      </c>
      <c r="C42">
        <v>43763</v>
      </c>
      <c r="D42">
        <v>7283</v>
      </c>
      <c r="E42">
        <v>2087</v>
      </c>
      <c r="F42">
        <v>2128</v>
      </c>
      <c r="G42">
        <v>88401</v>
      </c>
      <c r="H42">
        <v>22362</v>
      </c>
      <c r="I42">
        <v>112405</v>
      </c>
      <c r="J42">
        <v>257</v>
      </c>
      <c r="K42">
        <v>74470</v>
      </c>
      <c r="L42">
        <v>251035</v>
      </c>
      <c r="M42" s="5">
        <f t="shared" si="1"/>
        <v>605519</v>
      </c>
    </row>
    <row r="43" spans="1:13" x14ac:dyDescent="0.25">
      <c r="A43" t="s">
        <v>46</v>
      </c>
      <c r="B43">
        <v>1511</v>
      </c>
      <c r="C43">
        <v>43502</v>
      </c>
      <c r="D43">
        <v>7821</v>
      </c>
      <c r="E43">
        <v>2348</v>
      </c>
      <c r="F43">
        <v>1986</v>
      </c>
      <c r="G43">
        <v>91975</v>
      </c>
      <c r="H43">
        <v>19771</v>
      </c>
      <c r="I43">
        <v>115402</v>
      </c>
      <c r="J43">
        <v>261</v>
      </c>
      <c r="K43">
        <v>117685</v>
      </c>
      <c r="L43">
        <v>156627</v>
      </c>
      <c r="M43" s="5">
        <f t="shared" si="1"/>
        <v>558889</v>
      </c>
    </row>
    <row r="44" spans="1:13" x14ac:dyDescent="0.25">
      <c r="A44" t="s">
        <v>47</v>
      </c>
      <c r="B44">
        <v>1158</v>
      </c>
      <c r="C44">
        <v>43354</v>
      </c>
      <c r="D44">
        <v>6731</v>
      </c>
      <c r="E44">
        <v>2167</v>
      </c>
      <c r="F44">
        <v>1962</v>
      </c>
      <c r="G44">
        <v>85552</v>
      </c>
      <c r="H44">
        <v>18116</v>
      </c>
      <c r="I44">
        <v>84378</v>
      </c>
      <c r="J44">
        <v>249</v>
      </c>
      <c r="K44">
        <v>97741</v>
      </c>
      <c r="L44">
        <v>88787</v>
      </c>
      <c r="M44" s="5">
        <f t="shared" si="1"/>
        <v>430195</v>
      </c>
    </row>
    <row r="45" spans="1:13" x14ac:dyDescent="0.25">
      <c r="A45" t="s">
        <v>48</v>
      </c>
      <c r="B45">
        <v>1412</v>
      </c>
      <c r="C45">
        <v>49086</v>
      </c>
      <c r="D45">
        <v>7411</v>
      </c>
      <c r="E45">
        <v>2099</v>
      </c>
      <c r="F45">
        <v>2500</v>
      </c>
      <c r="G45">
        <v>98193</v>
      </c>
      <c r="H45">
        <v>17997</v>
      </c>
      <c r="I45">
        <v>98980</v>
      </c>
      <c r="J45">
        <v>238</v>
      </c>
      <c r="K45">
        <v>153284</v>
      </c>
      <c r="L45">
        <v>54025</v>
      </c>
      <c r="M45" s="5">
        <f t="shared" si="1"/>
        <v>485225</v>
      </c>
    </row>
    <row r="46" spans="1:13" x14ac:dyDescent="0.25">
      <c r="A46" t="s">
        <v>49</v>
      </c>
      <c r="B46">
        <v>1294</v>
      </c>
      <c r="C46">
        <v>49554</v>
      </c>
      <c r="D46">
        <v>7023</v>
      </c>
      <c r="E46">
        <v>1398</v>
      </c>
      <c r="F46">
        <v>2425</v>
      </c>
      <c r="G46">
        <v>101839</v>
      </c>
      <c r="H46">
        <v>21425</v>
      </c>
      <c r="I46">
        <v>89771</v>
      </c>
      <c r="J46">
        <v>202</v>
      </c>
      <c r="K46">
        <v>149533</v>
      </c>
      <c r="L46">
        <v>46026</v>
      </c>
      <c r="M46" s="5">
        <f t="shared" si="1"/>
        <v>470490</v>
      </c>
    </row>
    <row r="47" spans="1:13" x14ac:dyDescent="0.25">
      <c r="A47" t="s">
        <v>50</v>
      </c>
      <c r="B47">
        <v>1274</v>
      </c>
      <c r="C47">
        <v>47722</v>
      </c>
      <c r="D47">
        <v>8127</v>
      </c>
      <c r="E47">
        <v>1539</v>
      </c>
      <c r="F47">
        <v>2475</v>
      </c>
      <c r="G47">
        <v>95824</v>
      </c>
      <c r="H47">
        <v>21071</v>
      </c>
      <c r="I47">
        <v>110995</v>
      </c>
      <c r="J47">
        <v>180</v>
      </c>
      <c r="K47">
        <v>80194</v>
      </c>
      <c r="L47">
        <v>86941</v>
      </c>
      <c r="M47" s="5">
        <f t="shared" si="1"/>
        <v>456342</v>
      </c>
    </row>
    <row r="48" spans="1:13" x14ac:dyDescent="0.25">
      <c r="A48" t="s">
        <v>51</v>
      </c>
      <c r="B48">
        <v>1457</v>
      </c>
      <c r="C48">
        <v>48875</v>
      </c>
      <c r="D48">
        <v>8353</v>
      </c>
      <c r="E48">
        <v>1628</v>
      </c>
      <c r="F48">
        <v>2557</v>
      </c>
      <c r="G48">
        <v>76761</v>
      </c>
      <c r="H48">
        <v>19527</v>
      </c>
      <c r="I48">
        <v>117336</v>
      </c>
      <c r="J48">
        <v>170</v>
      </c>
      <c r="K48">
        <v>91418</v>
      </c>
      <c r="L48">
        <v>136743</v>
      </c>
      <c r="M48" s="5">
        <f t="shared" si="1"/>
        <v>504825</v>
      </c>
    </row>
    <row r="49" spans="1:13" x14ac:dyDescent="0.25">
      <c r="A49" t="s">
        <v>52</v>
      </c>
      <c r="B49">
        <v>1334</v>
      </c>
      <c r="C49">
        <v>45396</v>
      </c>
      <c r="D49">
        <v>7092</v>
      </c>
      <c r="E49">
        <v>1474</v>
      </c>
      <c r="F49">
        <v>2310</v>
      </c>
      <c r="G49">
        <v>73538</v>
      </c>
      <c r="H49">
        <v>16756</v>
      </c>
      <c r="I49">
        <v>103843</v>
      </c>
      <c r="J49">
        <v>80</v>
      </c>
      <c r="K49">
        <v>34202</v>
      </c>
      <c r="L49">
        <v>201534</v>
      </c>
      <c r="M49" s="5">
        <f t="shared" si="1"/>
        <v>487559</v>
      </c>
    </row>
    <row r="50" spans="1:13" x14ac:dyDescent="0.25">
      <c r="A50" t="s">
        <v>53</v>
      </c>
      <c r="B50">
        <v>1425</v>
      </c>
      <c r="C50">
        <v>45374</v>
      </c>
      <c r="D50">
        <v>6531</v>
      </c>
      <c r="E50">
        <v>1299</v>
      </c>
      <c r="F50">
        <v>2648</v>
      </c>
      <c r="G50">
        <v>68641</v>
      </c>
      <c r="H50">
        <v>22590</v>
      </c>
      <c r="I50">
        <v>11105</v>
      </c>
      <c r="J50">
        <v>97</v>
      </c>
      <c r="K50">
        <v>73451</v>
      </c>
      <c r="L50">
        <v>233647</v>
      </c>
      <c r="M50" s="5">
        <f t="shared" si="1"/>
        <v>466808</v>
      </c>
    </row>
    <row r="51" spans="1:13" x14ac:dyDescent="0.25">
      <c r="A51" t="s">
        <v>54</v>
      </c>
      <c r="B51">
        <v>1324</v>
      </c>
      <c r="C51">
        <v>44644</v>
      </c>
      <c r="D51">
        <v>6102</v>
      </c>
      <c r="E51">
        <v>1230</v>
      </c>
      <c r="F51">
        <v>2801</v>
      </c>
      <c r="G51">
        <v>64554</v>
      </c>
      <c r="H51">
        <v>25459</v>
      </c>
      <c r="I51">
        <v>423</v>
      </c>
      <c r="J51">
        <v>102</v>
      </c>
      <c r="K51">
        <v>46816</v>
      </c>
      <c r="L51">
        <v>253613</v>
      </c>
      <c r="M51" s="5">
        <f t="shared" si="1"/>
        <v>447068</v>
      </c>
    </row>
    <row r="52" spans="1:13" x14ac:dyDescent="0.25">
      <c r="A52" t="s">
        <v>55</v>
      </c>
      <c r="B52">
        <v>1284</v>
      </c>
      <c r="C52">
        <v>42592</v>
      </c>
      <c r="D52">
        <v>6189</v>
      </c>
      <c r="E52">
        <v>1228</v>
      </c>
      <c r="F52">
        <v>2885</v>
      </c>
      <c r="G52">
        <v>75630</v>
      </c>
      <c r="H52">
        <v>22810</v>
      </c>
      <c r="I52">
        <v>405</v>
      </c>
      <c r="J52">
        <v>119</v>
      </c>
      <c r="K52">
        <v>36439</v>
      </c>
      <c r="L52">
        <v>283003</v>
      </c>
      <c r="M52" s="5">
        <f t="shared" si="1"/>
        <v>472584</v>
      </c>
    </row>
    <row r="53" spans="1:13" x14ac:dyDescent="0.25">
      <c r="A53" t="s">
        <v>56</v>
      </c>
      <c r="B53">
        <v>1370</v>
      </c>
      <c r="C53">
        <v>43438</v>
      </c>
      <c r="D53">
        <v>7433</v>
      </c>
      <c r="E53">
        <v>1658</v>
      </c>
      <c r="F53">
        <v>2939</v>
      </c>
      <c r="G53">
        <v>72848</v>
      </c>
      <c r="H53">
        <v>26943</v>
      </c>
      <c r="I53">
        <v>567</v>
      </c>
      <c r="J53">
        <v>983</v>
      </c>
      <c r="K53">
        <v>76876</v>
      </c>
      <c r="L53">
        <v>252638</v>
      </c>
      <c r="M53" s="5">
        <f t="shared" si="1"/>
        <v>487693</v>
      </c>
    </row>
    <row r="54" spans="1:13" x14ac:dyDescent="0.25">
      <c r="A54" t="s">
        <v>57</v>
      </c>
      <c r="B54">
        <v>1389</v>
      </c>
      <c r="C54">
        <v>44348</v>
      </c>
      <c r="D54">
        <v>6306</v>
      </c>
      <c r="E54">
        <v>1625</v>
      </c>
      <c r="F54">
        <v>3006</v>
      </c>
      <c r="G54">
        <v>84681</v>
      </c>
      <c r="H54">
        <v>24712</v>
      </c>
      <c r="I54">
        <v>803</v>
      </c>
      <c r="J54">
        <v>192</v>
      </c>
      <c r="K54">
        <v>53610</v>
      </c>
      <c r="L54">
        <v>232695</v>
      </c>
      <c r="M54" s="5">
        <f t="shared" si="1"/>
        <v>453367</v>
      </c>
    </row>
    <row r="55" spans="1:13" x14ac:dyDescent="0.25">
      <c r="A55" t="s">
        <v>58</v>
      </c>
      <c r="B55">
        <v>1308</v>
      </c>
      <c r="C55">
        <v>42425</v>
      </c>
      <c r="D55">
        <v>6163</v>
      </c>
      <c r="E55">
        <v>1633</v>
      </c>
      <c r="F55">
        <v>3063</v>
      </c>
      <c r="G55">
        <v>84763</v>
      </c>
      <c r="H55">
        <v>24807</v>
      </c>
      <c r="I55">
        <v>28006</v>
      </c>
      <c r="J55">
        <v>224</v>
      </c>
      <c r="K55">
        <v>68728</v>
      </c>
      <c r="L55">
        <v>195254</v>
      </c>
      <c r="M55" s="5">
        <f t="shared" si="1"/>
        <v>456374</v>
      </c>
    </row>
    <row r="56" spans="1:13" x14ac:dyDescent="0.25">
      <c r="A56" t="s">
        <v>59</v>
      </c>
      <c r="B56">
        <v>1201</v>
      </c>
      <c r="C56">
        <v>38169</v>
      </c>
      <c r="D56">
        <v>5641</v>
      </c>
      <c r="E56">
        <v>1404</v>
      </c>
      <c r="F56">
        <v>2856</v>
      </c>
      <c r="G56">
        <v>78835</v>
      </c>
      <c r="H56">
        <v>19454</v>
      </c>
      <c r="I56">
        <v>99972</v>
      </c>
      <c r="J56">
        <v>186</v>
      </c>
      <c r="K56">
        <v>154852</v>
      </c>
      <c r="L56">
        <v>86895</v>
      </c>
      <c r="M56" s="5">
        <f t="shared" si="1"/>
        <v>489465</v>
      </c>
    </row>
    <row r="57" spans="1:13" x14ac:dyDescent="0.25">
      <c r="A57" t="s">
        <v>60</v>
      </c>
      <c r="B57">
        <v>1086</v>
      </c>
      <c r="C57">
        <v>43561</v>
      </c>
      <c r="D57">
        <v>5658</v>
      </c>
      <c r="E57">
        <v>1436</v>
      </c>
      <c r="F57">
        <v>3434</v>
      </c>
      <c r="G57">
        <v>86791</v>
      </c>
      <c r="H57">
        <v>21434</v>
      </c>
      <c r="I57">
        <v>94464</v>
      </c>
      <c r="J57">
        <v>214</v>
      </c>
      <c r="K57">
        <v>139930</v>
      </c>
      <c r="L57">
        <v>59345</v>
      </c>
      <c r="M57" s="5">
        <f t="shared" si="1"/>
        <v>457353</v>
      </c>
    </row>
    <row r="58" spans="1:13" x14ac:dyDescent="0.25">
      <c r="A58" t="s">
        <v>61</v>
      </c>
      <c r="B58">
        <v>1321</v>
      </c>
      <c r="C58">
        <v>43409</v>
      </c>
      <c r="D58">
        <v>7015</v>
      </c>
      <c r="E58">
        <v>1437</v>
      </c>
      <c r="F58">
        <v>3365</v>
      </c>
      <c r="G58">
        <v>90419</v>
      </c>
      <c r="H58">
        <v>24587</v>
      </c>
      <c r="I58">
        <v>136347</v>
      </c>
      <c r="J58">
        <v>205</v>
      </c>
      <c r="K58">
        <v>137233</v>
      </c>
      <c r="L58">
        <v>65773</v>
      </c>
      <c r="M58" s="5">
        <f t="shared" si="1"/>
        <v>511111</v>
      </c>
    </row>
    <row r="59" spans="1:13" x14ac:dyDescent="0.25">
      <c r="A59" t="s">
        <v>62</v>
      </c>
      <c r="B59">
        <v>1388</v>
      </c>
      <c r="C59">
        <v>41207</v>
      </c>
      <c r="D59">
        <v>7594</v>
      </c>
      <c r="E59">
        <v>1274</v>
      </c>
      <c r="F59">
        <v>3357</v>
      </c>
      <c r="G59">
        <v>83305</v>
      </c>
      <c r="H59">
        <v>21882</v>
      </c>
      <c r="I59">
        <v>52965</v>
      </c>
      <c r="J59">
        <v>206</v>
      </c>
      <c r="K59">
        <v>79280</v>
      </c>
      <c r="L59">
        <v>65899</v>
      </c>
      <c r="M59" s="5">
        <f t="shared" si="1"/>
        <v>358357</v>
      </c>
    </row>
    <row r="60" spans="1:13" x14ac:dyDescent="0.25">
      <c r="A60" t="s">
        <v>63</v>
      </c>
      <c r="B60">
        <v>1341</v>
      </c>
      <c r="C60">
        <v>43183</v>
      </c>
      <c r="D60">
        <v>6961</v>
      </c>
      <c r="E60">
        <v>1550</v>
      </c>
      <c r="F60">
        <v>3550</v>
      </c>
      <c r="G60">
        <v>88314</v>
      </c>
      <c r="H60">
        <v>61495</v>
      </c>
      <c r="I60">
        <v>1085</v>
      </c>
      <c r="J60">
        <v>197</v>
      </c>
      <c r="K60">
        <v>98014</v>
      </c>
      <c r="L60">
        <v>138089</v>
      </c>
      <c r="M60" s="5">
        <f t="shared" si="1"/>
        <v>443779</v>
      </c>
    </row>
    <row r="61" spans="1:13" x14ac:dyDescent="0.25">
      <c r="A61" t="s">
        <v>64</v>
      </c>
      <c r="B61">
        <v>941</v>
      </c>
      <c r="C61">
        <v>41567</v>
      </c>
      <c r="D61">
        <v>7079</v>
      </c>
      <c r="E61">
        <v>1245</v>
      </c>
      <c r="F61">
        <v>3216</v>
      </c>
      <c r="G61">
        <v>76962</v>
      </c>
      <c r="H61">
        <v>17140</v>
      </c>
      <c r="I61">
        <v>49099</v>
      </c>
      <c r="J61">
        <v>96</v>
      </c>
      <c r="K61">
        <v>47121</v>
      </c>
      <c r="L61">
        <v>199166</v>
      </c>
      <c r="M61" s="5">
        <f t="shared" si="1"/>
        <v>443632</v>
      </c>
    </row>
    <row r="62" spans="1:13" x14ac:dyDescent="0.25">
      <c r="A62" t="s">
        <v>65</v>
      </c>
      <c r="B62">
        <v>963</v>
      </c>
      <c r="C62">
        <v>39999</v>
      </c>
      <c r="D62">
        <v>6281</v>
      </c>
      <c r="E62">
        <v>1273</v>
      </c>
      <c r="F62">
        <v>3460</v>
      </c>
      <c r="G62">
        <v>75027</v>
      </c>
      <c r="H62">
        <v>21385</v>
      </c>
      <c r="I62">
        <v>106073</v>
      </c>
      <c r="J62">
        <v>102</v>
      </c>
      <c r="K62">
        <v>35819</v>
      </c>
      <c r="L62">
        <v>264651</v>
      </c>
      <c r="M62" s="5">
        <f t="shared" si="1"/>
        <v>555033</v>
      </c>
    </row>
    <row r="63" spans="1:13" x14ac:dyDescent="0.25">
      <c r="A63" t="s">
        <v>66</v>
      </c>
      <c r="B63">
        <v>1167</v>
      </c>
      <c r="C63">
        <v>38092</v>
      </c>
      <c r="D63">
        <v>6001</v>
      </c>
      <c r="E63">
        <v>1238</v>
      </c>
      <c r="F63">
        <v>3444</v>
      </c>
      <c r="G63">
        <v>74723</v>
      </c>
      <c r="H63">
        <v>20999</v>
      </c>
      <c r="I63">
        <v>106270</v>
      </c>
      <c r="J63">
        <v>173</v>
      </c>
      <c r="K63">
        <v>35692</v>
      </c>
      <c r="L63">
        <v>299733</v>
      </c>
      <c r="M63" s="5">
        <f t="shared" si="1"/>
        <v>587532</v>
      </c>
    </row>
    <row r="64" spans="1:13" x14ac:dyDescent="0.25">
      <c r="A64" t="s">
        <v>67</v>
      </c>
      <c r="B64">
        <v>1360</v>
      </c>
      <c r="C64">
        <v>35349</v>
      </c>
      <c r="D64">
        <v>5640</v>
      </c>
      <c r="E64">
        <v>1377</v>
      </c>
      <c r="F64">
        <v>3301</v>
      </c>
      <c r="G64">
        <v>60960</v>
      </c>
      <c r="H64">
        <v>19686</v>
      </c>
      <c r="I64">
        <v>65147</v>
      </c>
      <c r="J64">
        <v>211</v>
      </c>
      <c r="K64">
        <v>63145</v>
      </c>
      <c r="L64">
        <v>248679</v>
      </c>
      <c r="M64" s="5">
        <f t="shared" si="1"/>
        <v>504855</v>
      </c>
    </row>
    <row r="65" spans="1:13" x14ac:dyDescent="0.25">
      <c r="A65" t="s">
        <v>68</v>
      </c>
      <c r="B65">
        <v>1539</v>
      </c>
      <c r="C65">
        <v>39398</v>
      </c>
      <c r="D65">
        <v>5905</v>
      </c>
      <c r="E65">
        <v>1414</v>
      </c>
      <c r="F65">
        <v>3392</v>
      </c>
      <c r="G65">
        <v>90746</v>
      </c>
      <c r="H65">
        <v>22784</v>
      </c>
      <c r="I65">
        <v>82230</v>
      </c>
      <c r="J65">
        <v>185</v>
      </c>
      <c r="K65">
        <v>65807</v>
      </c>
      <c r="L65">
        <v>227717</v>
      </c>
      <c r="M65" s="5">
        <f t="shared" si="1"/>
        <v>541117</v>
      </c>
    </row>
    <row r="66" spans="1:13" x14ac:dyDescent="0.25">
      <c r="A66" t="s">
        <v>69</v>
      </c>
      <c r="B66">
        <v>1126</v>
      </c>
      <c r="C66">
        <v>36641</v>
      </c>
      <c r="D66">
        <v>6822</v>
      </c>
      <c r="E66">
        <v>1476</v>
      </c>
      <c r="F66">
        <v>3288</v>
      </c>
      <c r="G66">
        <v>89112</v>
      </c>
      <c r="H66">
        <v>19415</v>
      </c>
      <c r="I66">
        <v>108775</v>
      </c>
      <c r="J66">
        <v>260</v>
      </c>
      <c r="K66">
        <v>74080</v>
      </c>
      <c r="L66">
        <v>216308</v>
      </c>
      <c r="M66" s="5">
        <f t="shared" si="1"/>
        <v>557303</v>
      </c>
    </row>
    <row r="67" spans="1:13" x14ac:dyDescent="0.25">
      <c r="A67" t="s">
        <v>70</v>
      </c>
      <c r="B67">
        <v>1439</v>
      </c>
      <c r="C67">
        <v>36671</v>
      </c>
      <c r="D67">
        <v>7351</v>
      </c>
      <c r="E67">
        <v>1451</v>
      </c>
      <c r="F67">
        <v>3288</v>
      </c>
      <c r="G67">
        <v>99627</v>
      </c>
      <c r="H67">
        <v>15039</v>
      </c>
      <c r="I67">
        <v>100042</v>
      </c>
      <c r="J67">
        <v>205</v>
      </c>
      <c r="K67">
        <v>73647</v>
      </c>
      <c r="L67">
        <v>123523</v>
      </c>
      <c r="M67" s="5">
        <f t="shared" si="1"/>
        <v>462283</v>
      </c>
    </row>
    <row r="68" spans="1:13" x14ac:dyDescent="0.25">
      <c r="A68" t="s">
        <v>71</v>
      </c>
      <c r="B68">
        <v>1082</v>
      </c>
      <c r="C68">
        <v>33114</v>
      </c>
      <c r="D68">
        <v>5813</v>
      </c>
      <c r="E68">
        <v>1323</v>
      </c>
      <c r="F68">
        <v>3062</v>
      </c>
      <c r="G68">
        <v>99939</v>
      </c>
      <c r="H68">
        <v>17600</v>
      </c>
      <c r="I68">
        <v>114130</v>
      </c>
      <c r="J68">
        <v>126</v>
      </c>
      <c r="K68">
        <v>65132</v>
      </c>
      <c r="L68">
        <v>68486</v>
      </c>
      <c r="M68" s="5">
        <f t="shared" si="1"/>
        <v>409807</v>
      </c>
    </row>
    <row r="69" spans="1:13" x14ac:dyDescent="0.25">
      <c r="A69" t="s">
        <v>72</v>
      </c>
      <c r="B69">
        <v>1095</v>
      </c>
      <c r="C69">
        <v>32428</v>
      </c>
      <c r="D69">
        <v>7517</v>
      </c>
      <c r="E69">
        <v>1266</v>
      </c>
      <c r="F69">
        <v>3393</v>
      </c>
      <c r="G69">
        <v>111662</v>
      </c>
      <c r="H69">
        <v>17424</v>
      </c>
      <c r="I69">
        <v>67191</v>
      </c>
      <c r="J69">
        <v>193</v>
      </c>
      <c r="K69">
        <v>73339</v>
      </c>
      <c r="L69">
        <v>36503</v>
      </c>
      <c r="M69" s="5">
        <f t="shared" si="1"/>
        <v>352011</v>
      </c>
    </row>
    <row r="70" spans="1:13" x14ac:dyDescent="0.25">
      <c r="A70" t="s">
        <v>73</v>
      </c>
      <c r="B70">
        <v>1252</v>
      </c>
      <c r="C70">
        <v>31208</v>
      </c>
      <c r="D70">
        <v>10889</v>
      </c>
      <c r="E70">
        <v>1347</v>
      </c>
      <c r="F70">
        <v>3600</v>
      </c>
      <c r="G70">
        <v>94586</v>
      </c>
      <c r="H70">
        <v>19434</v>
      </c>
      <c r="I70">
        <v>96062</v>
      </c>
      <c r="J70">
        <v>225</v>
      </c>
      <c r="K70">
        <v>112335</v>
      </c>
      <c r="L70">
        <v>46379</v>
      </c>
      <c r="M70" s="5">
        <f t="shared" si="1"/>
        <v>417317</v>
      </c>
    </row>
    <row r="71" spans="1:13" x14ac:dyDescent="0.25">
      <c r="A71" t="s">
        <v>74</v>
      </c>
      <c r="B71">
        <v>1346</v>
      </c>
      <c r="C71">
        <v>26909</v>
      </c>
      <c r="D71">
        <v>11024</v>
      </c>
      <c r="E71">
        <v>1253</v>
      </c>
      <c r="F71">
        <v>3472</v>
      </c>
      <c r="G71">
        <v>99022</v>
      </c>
      <c r="H71">
        <v>19827</v>
      </c>
      <c r="I71">
        <v>102998</v>
      </c>
      <c r="J71">
        <v>127</v>
      </c>
      <c r="K71">
        <v>70668</v>
      </c>
      <c r="L71">
        <v>67634</v>
      </c>
      <c r="M71" s="5">
        <f t="shared" ref="M71:M81" si="2">SUM(B71:L71)</f>
        <v>404280</v>
      </c>
    </row>
    <row r="72" spans="1:13" x14ac:dyDescent="0.25">
      <c r="A72" t="s">
        <v>75</v>
      </c>
      <c r="B72">
        <v>1510</v>
      </c>
      <c r="C72">
        <v>24796</v>
      </c>
      <c r="D72">
        <v>13926</v>
      </c>
      <c r="E72">
        <v>1533</v>
      </c>
      <c r="F72">
        <v>3865</v>
      </c>
      <c r="G72">
        <v>91571</v>
      </c>
      <c r="H72">
        <v>17612</v>
      </c>
      <c r="I72">
        <v>51162</v>
      </c>
      <c r="J72">
        <v>63</v>
      </c>
      <c r="K72">
        <v>59487</v>
      </c>
      <c r="L72">
        <v>128331</v>
      </c>
      <c r="M72" s="5">
        <f t="shared" si="2"/>
        <v>393856</v>
      </c>
    </row>
    <row r="73" spans="1:13" x14ac:dyDescent="0.25">
      <c r="A73" t="s">
        <v>76</v>
      </c>
      <c r="B73">
        <v>1441</v>
      </c>
      <c r="C73">
        <v>23524</v>
      </c>
      <c r="D73">
        <v>15622</v>
      </c>
      <c r="E73">
        <v>1279</v>
      </c>
      <c r="F73">
        <v>3738</v>
      </c>
      <c r="G73">
        <v>101900</v>
      </c>
      <c r="H73">
        <v>17982</v>
      </c>
      <c r="I73">
        <v>84513</v>
      </c>
      <c r="J73">
        <v>52</v>
      </c>
      <c r="K73">
        <v>44246</v>
      </c>
      <c r="L73">
        <v>197024</v>
      </c>
      <c r="M73" s="5">
        <f t="shared" si="2"/>
        <v>491321</v>
      </c>
    </row>
    <row r="74" spans="1:13" x14ac:dyDescent="0.25">
      <c r="A74" t="s">
        <v>77</v>
      </c>
      <c r="B74">
        <v>1544</v>
      </c>
      <c r="C74">
        <v>22463</v>
      </c>
      <c r="D74">
        <v>14957</v>
      </c>
      <c r="E74">
        <v>1584</v>
      </c>
      <c r="F74">
        <v>3767</v>
      </c>
      <c r="G74">
        <v>96669</v>
      </c>
      <c r="H74">
        <v>22572</v>
      </c>
      <c r="I74">
        <v>101477</v>
      </c>
      <c r="J74">
        <v>84</v>
      </c>
      <c r="K74">
        <v>39877</v>
      </c>
      <c r="L74">
        <v>245714</v>
      </c>
      <c r="M74" s="5">
        <f t="shared" si="2"/>
        <v>550708</v>
      </c>
    </row>
    <row r="75" spans="1:13" x14ac:dyDescent="0.25">
      <c r="A75" t="s">
        <v>78</v>
      </c>
      <c r="B75">
        <v>1534</v>
      </c>
      <c r="C75">
        <v>21399</v>
      </c>
      <c r="D75">
        <v>15771</v>
      </c>
      <c r="E75">
        <v>1310</v>
      </c>
      <c r="F75">
        <v>3736</v>
      </c>
      <c r="G75">
        <v>96088</v>
      </c>
      <c r="H75">
        <v>18103</v>
      </c>
      <c r="I75">
        <v>103564</v>
      </c>
      <c r="J75">
        <v>178</v>
      </c>
      <c r="K75">
        <v>43452</v>
      </c>
      <c r="L75">
        <v>226392</v>
      </c>
      <c r="M75" s="5">
        <f t="shared" si="2"/>
        <v>531527</v>
      </c>
    </row>
    <row r="76" spans="1:13" x14ac:dyDescent="0.25">
      <c r="A76" t="s">
        <v>79</v>
      </c>
      <c r="B76">
        <v>1520</v>
      </c>
      <c r="C76">
        <v>21671</v>
      </c>
      <c r="D76">
        <v>14603</v>
      </c>
      <c r="E76">
        <v>1123</v>
      </c>
      <c r="F76">
        <v>4058</v>
      </c>
      <c r="G76">
        <v>86847</v>
      </c>
      <c r="H76">
        <v>17305</v>
      </c>
      <c r="I76">
        <v>73549</v>
      </c>
      <c r="J76">
        <v>172</v>
      </c>
      <c r="K76">
        <v>50155</v>
      </c>
      <c r="L76">
        <v>207500</v>
      </c>
      <c r="M76" s="5">
        <f t="shared" si="2"/>
        <v>478503</v>
      </c>
    </row>
    <row r="77" spans="1:13" x14ac:dyDescent="0.25">
      <c r="A77" t="s">
        <v>80</v>
      </c>
      <c r="B77">
        <v>1518</v>
      </c>
      <c r="C77">
        <v>21010</v>
      </c>
      <c r="D77">
        <v>14174</v>
      </c>
      <c r="E77">
        <v>1662</v>
      </c>
      <c r="F77">
        <v>4172</v>
      </c>
      <c r="G77">
        <v>87557</v>
      </c>
      <c r="H77">
        <v>18872</v>
      </c>
      <c r="I77">
        <v>96104</v>
      </c>
      <c r="J77">
        <v>171</v>
      </c>
      <c r="K77">
        <v>39390</v>
      </c>
      <c r="L77">
        <v>216025</v>
      </c>
      <c r="M77" s="5">
        <f t="shared" si="2"/>
        <v>500655</v>
      </c>
    </row>
    <row r="78" spans="1:13" x14ac:dyDescent="0.25">
      <c r="A78" t="s">
        <v>81</v>
      </c>
      <c r="B78">
        <v>1345</v>
      </c>
      <c r="C78">
        <v>17966</v>
      </c>
      <c r="D78">
        <v>15901</v>
      </c>
      <c r="E78">
        <v>1721</v>
      </c>
      <c r="F78">
        <v>4359</v>
      </c>
      <c r="G78">
        <v>102874</v>
      </c>
      <c r="H78">
        <v>17599</v>
      </c>
      <c r="I78">
        <v>105716</v>
      </c>
      <c r="J78">
        <v>266</v>
      </c>
      <c r="K78">
        <v>61645</v>
      </c>
      <c r="L78">
        <v>151792</v>
      </c>
      <c r="M78" s="5">
        <f t="shared" si="2"/>
        <v>481184</v>
      </c>
    </row>
    <row r="79" spans="1:13" x14ac:dyDescent="0.25">
      <c r="A79" t="s">
        <v>82</v>
      </c>
      <c r="B79">
        <v>1305</v>
      </c>
      <c r="C79">
        <v>15852</v>
      </c>
      <c r="D79">
        <v>16806</v>
      </c>
      <c r="E79">
        <v>2120</v>
      </c>
      <c r="F79">
        <v>4706</v>
      </c>
      <c r="G79">
        <v>93594</v>
      </c>
      <c r="H79">
        <v>19270</v>
      </c>
      <c r="I79">
        <v>151460</v>
      </c>
      <c r="J79">
        <v>344</v>
      </c>
      <c r="K79">
        <v>33087</v>
      </c>
      <c r="L79">
        <v>126294</v>
      </c>
      <c r="M79" s="5">
        <f t="shared" si="2"/>
        <v>464838</v>
      </c>
    </row>
    <row r="80" spans="1:13" x14ac:dyDescent="0.25">
      <c r="A80" t="s">
        <v>83</v>
      </c>
      <c r="B80">
        <v>1009</v>
      </c>
      <c r="C80">
        <v>12623</v>
      </c>
      <c r="D80">
        <v>14130</v>
      </c>
      <c r="E80">
        <v>1883</v>
      </c>
      <c r="F80">
        <v>4541</v>
      </c>
      <c r="G80">
        <v>92197</v>
      </c>
      <c r="H80">
        <v>18441</v>
      </c>
      <c r="I80">
        <v>33629</v>
      </c>
      <c r="J80">
        <v>252</v>
      </c>
      <c r="K80">
        <v>56534</v>
      </c>
      <c r="L80">
        <v>62506</v>
      </c>
      <c r="M80" s="5">
        <f t="shared" si="2"/>
        <v>297745</v>
      </c>
    </row>
    <row r="81" spans="1:13" x14ac:dyDescent="0.25">
      <c r="A81" t="s">
        <v>84</v>
      </c>
      <c r="B81">
        <v>1162</v>
      </c>
      <c r="C81">
        <v>11448</v>
      </c>
      <c r="D81">
        <v>18724</v>
      </c>
      <c r="E81">
        <v>1763</v>
      </c>
      <c r="F81">
        <v>5100</v>
      </c>
      <c r="G81">
        <v>97222</v>
      </c>
      <c r="H81">
        <v>18429</v>
      </c>
      <c r="I81">
        <v>90537</v>
      </c>
      <c r="J81">
        <v>279</v>
      </c>
      <c r="K81">
        <v>89751</v>
      </c>
      <c r="L81">
        <v>35017</v>
      </c>
      <c r="M81" s="5">
        <f t="shared" si="2"/>
        <v>369432</v>
      </c>
    </row>
    <row r="82" spans="1:13" s="3" customFormat="1" x14ac:dyDescent="0.25">
      <c r="A82" s="3" t="s">
        <v>86</v>
      </c>
      <c r="B82" s="5">
        <f>SUM(B5:B81)</f>
        <v>78642</v>
      </c>
      <c r="C82" s="5">
        <f t="shared" ref="C82:L82" si="3">SUM(C5:C81)</f>
        <v>3100108</v>
      </c>
      <c r="D82" s="5">
        <f t="shared" si="3"/>
        <v>643167</v>
      </c>
      <c r="E82" s="5">
        <f t="shared" si="3"/>
        <v>98291</v>
      </c>
      <c r="F82" s="5">
        <f t="shared" si="3"/>
        <v>206011</v>
      </c>
      <c r="G82" s="5">
        <f t="shared" si="3"/>
        <v>5361567</v>
      </c>
      <c r="H82" s="5">
        <f t="shared" si="3"/>
        <v>1204274</v>
      </c>
      <c r="I82" s="5">
        <f t="shared" si="3"/>
        <v>6762851</v>
      </c>
      <c r="J82" s="5">
        <f t="shared" si="3"/>
        <v>12733</v>
      </c>
      <c r="K82" s="5">
        <f t="shared" si="3"/>
        <v>7861394</v>
      </c>
      <c r="L82" s="5">
        <f t="shared" si="3"/>
        <v>12762111</v>
      </c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Uitgereikte GSC productiemaand</vt:lpstr>
    </vt:vector>
  </TitlesOfParts>
  <Company>VREG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Jeannine De Rijck</dc:creator>
  <cp:lastModifiedBy>Anaïs Leuridan</cp:lastModifiedBy>
  <dcterms:created xsi:type="dcterms:W3CDTF">2018-01-15T12:55:39Z</dcterms:created>
  <dcterms:modified xsi:type="dcterms:W3CDTF">2018-07-03T14:37:51Z</dcterms:modified>
</cp:coreProperties>
</file>