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7335"/>
  </bookViews>
  <sheets>
    <sheet name="Uitgereikte WKC" sheetId="2" r:id="rId1"/>
  </sheets>
  <calcPr calcId="171027"/>
</workbook>
</file>

<file path=xl/calcChain.xml><?xml version="1.0" encoding="utf-8"?>
<calcChain xmlns="http://schemas.openxmlformats.org/spreadsheetml/2006/main">
  <c r="J3" i="2" l="1"/>
  <c r="I76" i="2"/>
  <c r="H76" i="2"/>
  <c r="G76" i="2"/>
  <c r="F76" i="2"/>
  <c r="E76" i="2"/>
  <c r="D76" i="2"/>
  <c r="C76" i="2"/>
  <c r="B76" i="2"/>
  <c r="J75" i="2" l="1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<sst xmlns="http://schemas.openxmlformats.org/spreadsheetml/2006/main" count="85" uniqueCount="84">
  <si>
    <t>Aftap-condensatiestoomturbine</t>
  </si>
  <si>
    <t>Andere WKK</t>
  </si>
  <si>
    <t>Brandstofcel</t>
  </si>
  <si>
    <t>Gasturbine met warmteterugwinning</t>
  </si>
  <si>
    <t>Interne verbrandingsmotor</t>
  </si>
  <si>
    <t>Steg</t>
  </si>
  <si>
    <t>Stirlingmotor</t>
  </si>
  <si>
    <t>Tegendrukstoomturbine</t>
  </si>
  <si>
    <t>november 2017</t>
  </si>
  <si>
    <t>oktober 2017</t>
  </si>
  <si>
    <t>september 2017</t>
  </si>
  <si>
    <t>augustus 2017</t>
  </si>
  <si>
    <t>juli 2017</t>
  </si>
  <si>
    <t>juni 2017</t>
  </si>
  <si>
    <t>mei 2017</t>
  </si>
  <si>
    <t>april 2017</t>
  </si>
  <si>
    <t>maart 2017</t>
  </si>
  <si>
    <t>februari 2017</t>
  </si>
  <si>
    <t>januari 2017</t>
  </si>
  <si>
    <t>december 2016</t>
  </si>
  <si>
    <t>november 2016</t>
  </si>
  <si>
    <t>oktober 2016</t>
  </si>
  <si>
    <t>september 2016</t>
  </si>
  <si>
    <t>augustus 2016</t>
  </si>
  <si>
    <t>juli 2016</t>
  </si>
  <si>
    <t>juni 2016</t>
  </si>
  <si>
    <t>mei 2016</t>
  </si>
  <si>
    <t>april 2016</t>
  </si>
  <si>
    <t>maart 2016</t>
  </si>
  <si>
    <t>februari 2016</t>
  </si>
  <si>
    <t>januari 2016</t>
  </si>
  <si>
    <t>december 2015</t>
  </si>
  <si>
    <t>november 2015</t>
  </si>
  <si>
    <t>oktober 2015</t>
  </si>
  <si>
    <t>september 2015</t>
  </si>
  <si>
    <t>augustus 2015</t>
  </si>
  <si>
    <t>juli 2015</t>
  </si>
  <si>
    <t>juni 2015</t>
  </si>
  <si>
    <t>mei 2015</t>
  </si>
  <si>
    <t>april 2015</t>
  </si>
  <si>
    <t>maart 2015</t>
  </si>
  <si>
    <t>februari 2015</t>
  </si>
  <si>
    <t>januari 2015</t>
  </si>
  <si>
    <t>december 2014</t>
  </si>
  <si>
    <t>november 2014</t>
  </si>
  <si>
    <t>oktober 2014</t>
  </si>
  <si>
    <t>september 2014</t>
  </si>
  <si>
    <t>augustus 2014</t>
  </si>
  <si>
    <t>juli 2014</t>
  </si>
  <si>
    <t>juni 2014</t>
  </si>
  <si>
    <t>mei 2014</t>
  </si>
  <si>
    <t>april 2014</t>
  </si>
  <si>
    <t>maart 2014</t>
  </si>
  <si>
    <t>februari 2014</t>
  </si>
  <si>
    <t>januari 2014</t>
  </si>
  <si>
    <t>december 2013</t>
  </si>
  <si>
    <t>november 2013</t>
  </si>
  <si>
    <t>oktober 2013</t>
  </si>
  <si>
    <t>september 2013</t>
  </si>
  <si>
    <t>augustus 2013</t>
  </si>
  <si>
    <t>juli 2013</t>
  </si>
  <si>
    <t>juni 2013</t>
  </si>
  <si>
    <t>mei 2013</t>
  </si>
  <si>
    <t>april 2013</t>
  </si>
  <si>
    <t>maart 2013</t>
  </si>
  <si>
    <t>februari 2013</t>
  </si>
  <si>
    <t>januari 2013</t>
  </si>
  <si>
    <t>december 2012</t>
  </si>
  <si>
    <t>november 2012</t>
  </si>
  <si>
    <t>oktober 2012</t>
  </si>
  <si>
    <t>september 2012</t>
  </si>
  <si>
    <t>augustus 2012</t>
  </si>
  <si>
    <t>juli 2012</t>
  </si>
  <si>
    <t>juni 2012</t>
  </si>
  <si>
    <t>mei 2012</t>
  </si>
  <si>
    <t>april 2012</t>
  </si>
  <si>
    <t>maart 2012</t>
  </si>
  <si>
    <t>februari 2012</t>
  </si>
  <si>
    <t>januari 2012</t>
  </si>
  <si>
    <t>Maand van productie</t>
  </si>
  <si>
    <t>december 2017</t>
  </si>
  <si>
    <t>TOTAAL</t>
  </si>
  <si>
    <t>januari 2018</t>
  </si>
  <si>
    <t>Aantal uitgereikte steuncertificaten WKK per productiemaand - stand van zaken op 9 maart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</si>
</sst>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49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Fill="1"/>
    <xf numFmtId="0" fontId="6" fillId="0" borderId="0" xfId="0" applyFont="1" applyAlignment="1">
      <alignment horizontal="center" vertical="center"/>
    </xf>
  </cellXfs>
  <cellStyles count="10">
    <cellStyle name="60% - Accent1 2" xfId="1"/>
    <cellStyle name="60% - Accent2 2" xfId="2"/>
    <cellStyle name="60% - Accent3 2" xfId="3"/>
    <cellStyle name="60% - Accent4 2" xfId="4"/>
    <cellStyle name="60% - Accent5 2" xfId="5"/>
    <cellStyle name="60% - Accent6 2" xfId="6"/>
    <cellStyle name="Neutraal 2" xfId="7"/>
    <cellStyle name="Normal" xfId="8"/>
    <cellStyle name="Standaard" xfId="0" builtinId="0"/>
    <cellStyle name="Tite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="75" zoomScaleNormal="75" workbookViewId="0">
      <pane ySplit="2" topLeftCell="A3" activePane="bottomLeft" state="frozen"/>
      <selection pane="bottomLeft" activeCell="E25" sqref="E25"/>
    </sheetView>
  </sheetViews>
  <sheetFormatPr defaultRowHeight="15" x14ac:dyDescent="0.25"/>
  <cols>
    <col min="1" max="1" width="20" customWidth="1"/>
    <col min="2" max="9" width="22.42578125" customWidth="1"/>
    <col min="10" max="10" width="22.42578125" style="5" customWidth="1"/>
  </cols>
  <sheetData>
    <row r="1" spans="1:10" ht="18.75" x14ac:dyDescent="0.25">
      <c r="A1" s="8" t="s">
        <v>83</v>
      </c>
      <c r="B1" s="8"/>
      <c r="C1" s="8"/>
      <c r="D1" s="8"/>
      <c r="E1" s="8"/>
      <c r="F1" s="8"/>
      <c r="G1" s="8"/>
      <c r="H1" s="8"/>
      <c r="I1" s="8"/>
    </row>
    <row r="2" spans="1:10" ht="42.95" customHeight="1" x14ac:dyDescent="0.25">
      <c r="A2" s="2" t="s">
        <v>79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81</v>
      </c>
    </row>
    <row r="3" spans="1:10" x14ac:dyDescent="0.25">
      <c r="A3" s="4" t="s">
        <v>82</v>
      </c>
      <c r="B3" s="7"/>
      <c r="C3" s="7"/>
      <c r="D3" s="7">
        <v>17</v>
      </c>
      <c r="E3" s="7">
        <v>22</v>
      </c>
      <c r="F3" s="7">
        <v>178765</v>
      </c>
      <c r="G3" s="7"/>
      <c r="H3" s="7"/>
      <c r="I3" s="7">
        <v>1205</v>
      </c>
      <c r="J3" s="6">
        <f>SUM(B3:I3)</f>
        <v>180009</v>
      </c>
    </row>
    <row r="4" spans="1:10" x14ac:dyDescent="0.25">
      <c r="A4" s="4" t="s">
        <v>80</v>
      </c>
      <c r="B4" s="7">
        <v>3404</v>
      </c>
      <c r="C4" s="7">
        <v>98</v>
      </c>
      <c r="D4" s="7">
        <v>27</v>
      </c>
      <c r="E4" s="7">
        <v>64357</v>
      </c>
      <c r="F4" s="7">
        <v>258621</v>
      </c>
      <c r="G4" s="7"/>
      <c r="H4" s="7">
        <v>1</v>
      </c>
      <c r="I4" s="7">
        <v>21305</v>
      </c>
      <c r="J4" s="6">
        <f>SUM(B4:I4)</f>
        <v>347813</v>
      </c>
    </row>
    <row r="5" spans="1:10" x14ac:dyDescent="0.25">
      <c r="A5" t="s">
        <v>8</v>
      </c>
      <c r="B5" s="7">
        <v>3115</v>
      </c>
      <c r="C5" s="7">
        <v>94</v>
      </c>
      <c r="D5" s="7">
        <v>33</v>
      </c>
      <c r="E5" s="7">
        <v>80891</v>
      </c>
      <c r="F5" s="7">
        <v>276199</v>
      </c>
      <c r="G5" s="7">
        <v>2127</v>
      </c>
      <c r="H5" s="7"/>
      <c r="I5" s="7">
        <v>31294</v>
      </c>
      <c r="J5" s="6">
        <f t="shared" ref="J5:J68" si="0">SUM(B5:I5)</f>
        <v>393753</v>
      </c>
    </row>
    <row r="6" spans="1:10" x14ac:dyDescent="0.25">
      <c r="A6" t="s">
        <v>9</v>
      </c>
      <c r="B6" s="7">
        <v>3691</v>
      </c>
      <c r="C6" s="7">
        <v>93</v>
      </c>
      <c r="D6" s="7">
        <v>32</v>
      </c>
      <c r="E6" s="7">
        <v>80031</v>
      </c>
      <c r="F6" s="7">
        <v>239466</v>
      </c>
      <c r="G6" s="7">
        <v>14766</v>
      </c>
      <c r="H6" s="7"/>
      <c r="I6" s="7">
        <v>34231</v>
      </c>
      <c r="J6" s="6">
        <f t="shared" si="0"/>
        <v>372310</v>
      </c>
    </row>
    <row r="7" spans="1:10" x14ac:dyDescent="0.25">
      <c r="A7" t="s">
        <v>10</v>
      </c>
      <c r="B7" s="7">
        <v>3377</v>
      </c>
      <c r="C7" s="7">
        <v>56</v>
      </c>
      <c r="D7" s="7">
        <v>25</v>
      </c>
      <c r="E7" s="7">
        <v>70601</v>
      </c>
      <c r="F7" s="7">
        <v>229191</v>
      </c>
      <c r="G7" s="7">
        <v>15498</v>
      </c>
      <c r="H7" s="7"/>
      <c r="I7" s="7">
        <v>36493</v>
      </c>
      <c r="J7" s="6">
        <f t="shared" si="0"/>
        <v>355241</v>
      </c>
    </row>
    <row r="8" spans="1:10" x14ac:dyDescent="0.25">
      <c r="A8" t="s">
        <v>11</v>
      </c>
      <c r="B8" s="7">
        <v>2558</v>
      </c>
      <c r="C8" s="7"/>
      <c r="D8" s="7">
        <v>34</v>
      </c>
      <c r="E8" s="7">
        <v>94209</v>
      </c>
      <c r="F8" s="7">
        <v>213651</v>
      </c>
      <c r="G8" s="7">
        <v>14597</v>
      </c>
      <c r="H8" s="7"/>
      <c r="I8" s="7">
        <v>34829</v>
      </c>
      <c r="J8" s="6">
        <f t="shared" si="0"/>
        <v>359878</v>
      </c>
    </row>
    <row r="9" spans="1:10" x14ac:dyDescent="0.25">
      <c r="A9" t="s">
        <v>12</v>
      </c>
      <c r="B9" s="7">
        <v>3150</v>
      </c>
      <c r="C9" s="7"/>
      <c r="D9" s="7">
        <v>27</v>
      </c>
      <c r="E9" s="7">
        <v>85755</v>
      </c>
      <c r="F9" s="7">
        <v>202064</v>
      </c>
      <c r="G9" s="7">
        <v>14722</v>
      </c>
      <c r="H9" s="7"/>
      <c r="I9" s="7">
        <v>30580</v>
      </c>
      <c r="J9" s="6">
        <f t="shared" si="0"/>
        <v>336298</v>
      </c>
    </row>
    <row r="10" spans="1:10" x14ac:dyDescent="0.25">
      <c r="A10" t="s">
        <v>13</v>
      </c>
      <c r="B10" s="7">
        <v>3522</v>
      </c>
      <c r="C10" s="7"/>
      <c r="D10" s="7">
        <v>24</v>
      </c>
      <c r="E10" s="7">
        <v>86943</v>
      </c>
      <c r="F10" s="7">
        <v>189397</v>
      </c>
      <c r="G10" s="7">
        <v>8077</v>
      </c>
      <c r="H10" s="7"/>
      <c r="I10" s="7">
        <v>26352</v>
      </c>
      <c r="J10" s="6">
        <f t="shared" si="0"/>
        <v>314315</v>
      </c>
    </row>
    <row r="11" spans="1:10" x14ac:dyDescent="0.25">
      <c r="A11" t="s">
        <v>14</v>
      </c>
      <c r="B11" s="7">
        <v>3207</v>
      </c>
      <c r="C11" s="7"/>
      <c r="D11" s="7">
        <v>22</v>
      </c>
      <c r="E11" s="7">
        <v>86590</v>
      </c>
      <c r="F11" s="7">
        <v>243595</v>
      </c>
      <c r="G11" s="7">
        <v>5512</v>
      </c>
      <c r="H11" s="7"/>
      <c r="I11" s="7">
        <v>27910</v>
      </c>
      <c r="J11" s="6">
        <f t="shared" si="0"/>
        <v>366836</v>
      </c>
    </row>
    <row r="12" spans="1:10" x14ac:dyDescent="0.25">
      <c r="A12" t="s">
        <v>15</v>
      </c>
      <c r="B12" s="7">
        <v>4595</v>
      </c>
      <c r="C12" s="7"/>
      <c r="D12" s="7">
        <v>18</v>
      </c>
      <c r="E12" s="7">
        <v>76354</v>
      </c>
      <c r="F12" s="7">
        <v>281088</v>
      </c>
      <c r="G12" s="7">
        <v>5875</v>
      </c>
      <c r="H12" s="7"/>
      <c r="I12" s="7">
        <v>34003</v>
      </c>
      <c r="J12" s="6">
        <f t="shared" si="0"/>
        <v>401933</v>
      </c>
    </row>
    <row r="13" spans="1:10" x14ac:dyDescent="0.25">
      <c r="A13" t="s">
        <v>16</v>
      </c>
      <c r="B13" s="7">
        <v>2933</v>
      </c>
      <c r="C13" s="7"/>
      <c r="D13" s="7">
        <v>16</v>
      </c>
      <c r="E13" s="7">
        <v>101540</v>
      </c>
      <c r="F13" s="7">
        <v>301804</v>
      </c>
      <c r="G13" s="7">
        <v>28311</v>
      </c>
      <c r="H13" s="7"/>
      <c r="I13" s="7">
        <v>82407</v>
      </c>
      <c r="J13" s="6">
        <f t="shared" si="0"/>
        <v>517011</v>
      </c>
    </row>
    <row r="14" spans="1:10" x14ac:dyDescent="0.25">
      <c r="A14" t="s">
        <v>17</v>
      </c>
      <c r="B14" s="7">
        <v>2365</v>
      </c>
      <c r="C14" s="7">
        <v>47</v>
      </c>
      <c r="D14" s="7">
        <v>13</v>
      </c>
      <c r="E14" s="7">
        <v>109115</v>
      </c>
      <c r="F14" s="7">
        <v>300133</v>
      </c>
      <c r="G14" s="7">
        <v>25677</v>
      </c>
      <c r="H14" s="7">
        <v>2</v>
      </c>
      <c r="I14" s="7">
        <v>26215</v>
      </c>
      <c r="J14" s="6">
        <f t="shared" si="0"/>
        <v>463567</v>
      </c>
    </row>
    <row r="15" spans="1:10" x14ac:dyDescent="0.25">
      <c r="A15" t="s">
        <v>18</v>
      </c>
      <c r="B15" s="7">
        <v>2229</v>
      </c>
      <c r="C15" s="7">
        <v>49</v>
      </c>
      <c r="D15" s="7">
        <v>13</v>
      </c>
      <c r="E15" s="7">
        <v>102747</v>
      </c>
      <c r="F15" s="7">
        <v>346455</v>
      </c>
      <c r="G15" s="7">
        <v>27678</v>
      </c>
      <c r="H15" s="7">
        <v>2</v>
      </c>
      <c r="I15" s="7">
        <v>25532</v>
      </c>
      <c r="J15" s="6">
        <f t="shared" si="0"/>
        <v>504705</v>
      </c>
    </row>
    <row r="16" spans="1:10" x14ac:dyDescent="0.25">
      <c r="A16" t="s">
        <v>19</v>
      </c>
      <c r="B16" s="7">
        <v>2384</v>
      </c>
      <c r="C16" s="7">
        <v>78</v>
      </c>
      <c r="D16" s="7">
        <v>12</v>
      </c>
      <c r="E16" s="7">
        <v>110809</v>
      </c>
      <c r="F16" s="7">
        <v>301863</v>
      </c>
      <c r="G16" s="7">
        <v>29666</v>
      </c>
      <c r="H16" s="7"/>
      <c r="I16" s="7">
        <v>29395</v>
      </c>
      <c r="J16" s="6">
        <f t="shared" si="0"/>
        <v>474207</v>
      </c>
    </row>
    <row r="17" spans="1:10" x14ac:dyDescent="0.25">
      <c r="A17" t="s">
        <v>20</v>
      </c>
      <c r="B17" s="7">
        <v>4660</v>
      </c>
      <c r="C17" s="7">
        <v>80</v>
      </c>
      <c r="D17" s="7">
        <v>12</v>
      </c>
      <c r="E17" s="7">
        <v>114343</v>
      </c>
      <c r="F17" s="7">
        <v>307911</v>
      </c>
      <c r="G17" s="7">
        <v>16244</v>
      </c>
      <c r="H17" s="7">
        <v>2</v>
      </c>
      <c r="I17" s="7">
        <v>27523</v>
      </c>
      <c r="J17" s="6">
        <f t="shared" si="0"/>
        <v>470775</v>
      </c>
    </row>
    <row r="18" spans="1:10" x14ac:dyDescent="0.25">
      <c r="A18" t="s">
        <v>21</v>
      </c>
      <c r="B18" s="7">
        <v>4322</v>
      </c>
      <c r="C18" s="7">
        <v>55</v>
      </c>
      <c r="D18" s="7">
        <v>18</v>
      </c>
      <c r="E18" s="7">
        <v>107693</v>
      </c>
      <c r="F18" s="7">
        <v>299185</v>
      </c>
      <c r="G18" s="7">
        <v>19693</v>
      </c>
      <c r="H18" s="7"/>
      <c r="I18" s="7">
        <v>42696</v>
      </c>
      <c r="J18" s="6">
        <f t="shared" si="0"/>
        <v>473662</v>
      </c>
    </row>
    <row r="19" spans="1:10" x14ac:dyDescent="0.25">
      <c r="A19" t="s">
        <v>22</v>
      </c>
      <c r="B19" s="7">
        <v>2605</v>
      </c>
      <c r="C19" s="7">
        <v>70</v>
      </c>
      <c r="D19" s="7">
        <v>16</v>
      </c>
      <c r="E19" s="7">
        <v>106305</v>
      </c>
      <c r="F19" s="7">
        <v>227323</v>
      </c>
      <c r="G19" s="7">
        <v>23985</v>
      </c>
      <c r="H19" s="7">
        <v>0</v>
      </c>
      <c r="I19" s="7">
        <v>29417</v>
      </c>
      <c r="J19" s="6">
        <f t="shared" si="0"/>
        <v>389721</v>
      </c>
    </row>
    <row r="20" spans="1:10" x14ac:dyDescent="0.25">
      <c r="A20" t="s">
        <v>23</v>
      </c>
      <c r="B20" s="7">
        <v>3564</v>
      </c>
      <c r="C20" s="7">
        <v>5</v>
      </c>
      <c r="D20" s="7">
        <v>7</v>
      </c>
      <c r="E20" s="7">
        <v>106831</v>
      </c>
      <c r="F20" s="7">
        <v>238437</v>
      </c>
      <c r="G20" s="7">
        <v>25837</v>
      </c>
      <c r="H20" s="7">
        <v>1</v>
      </c>
      <c r="I20" s="7">
        <v>43215</v>
      </c>
      <c r="J20" s="6">
        <f t="shared" si="0"/>
        <v>417897</v>
      </c>
    </row>
    <row r="21" spans="1:10" x14ac:dyDescent="0.25">
      <c r="A21" t="s">
        <v>24</v>
      </c>
      <c r="B21" s="7">
        <v>4584</v>
      </c>
      <c r="C21" s="7">
        <v>0</v>
      </c>
      <c r="D21" s="7">
        <v>24</v>
      </c>
      <c r="E21" s="7">
        <v>112611</v>
      </c>
      <c r="F21" s="7">
        <v>213504</v>
      </c>
      <c r="G21" s="7">
        <v>27038</v>
      </c>
      <c r="H21" s="7">
        <v>0</v>
      </c>
      <c r="I21" s="7">
        <v>50654</v>
      </c>
      <c r="J21" s="6">
        <f t="shared" si="0"/>
        <v>408415</v>
      </c>
    </row>
    <row r="22" spans="1:10" x14ac:dyDescent="0.25">
      <c r="A22" t="s">
        <v>25</v>
      </c>
      <c r="B22" s="7">
        <v>1251</v>
      </c>
      <c r="C22" s="7">
        <v>0</v>
      </c>
      <c r="D22" s="7">
        <v>7</v>
      </c>
      <c r="E22" s="7">
        <v>106429</v>
      </c>
      <c r="F22" s="7">
        <v>242691</v>
      </c>
      <c r="G22" s="7">
        <v>21173</v>
      </c>
      <c r="H22" s="7">
        <v>1</v>
      </c>
      <c r="I22" s="7">
        <v>44332</v>
      </c>
      <c r="J22" s="6">
        <f t="shared" si="0"/>
        <v>415884</v>
      </c>
    </row>
    <row r="23" spans="1:10" x14ac:dyDescent="0.25">
      <c r="A23" t="s">
        <v>26</v>
      </c>
      <c r="B23" s="7">
        <v>4396</v>
      </c>
      <c r="C23" s="7">
        <v>0</v>
      </c>
      <c r="D23" s="7">
        <v>3</v>
      </c>
      <c r="E23" s="7">
        <v>106695</v>
      </c>
      <c r="F23" s="7">
        <v>271744</v>
      </c>
      <c r="G23" s="7">
        <v>22572</v>
      </c>
      <c r="H23" s="7">
        <v>1</v>
      </c>
      <c r="I23" s="7">
        <v>56718</v>
      </c>
      <c r="J23" s="6">
        <f t="shared" si="0"/>
        <v>462129</v>
      </c>
    </row>
    <row r="24" spans="1:10" x14ac:dyDescent="0.25">
      <c r="A24" t="s">
        <v>27</v>
      </c>
      <c r="B24" s="7">
        <v>3395</v>
      </c>
      <c r="C24" s="7">
        <v>0</v>
      </c>
      <c r="D24" s="7">
        <v>5</v>
      </c>
      <c r="E24" s="7">
        <v>114680</v>
      </c>
      <c r="F24" s="7">
        <v>309675</v>
      </c>
      <c r="G24" s="7">
        <v>24454</v>
      </c>
      <c r="H24" s="7">
        <v>1</v>
      </c>
      <c r="I24" s="7">
        <v>51961</v>
      </c>
      <c r="J24" s="6">
        <f t="shared" si="0"/>
        <v>504171</v>
      </c>
    </row>
    <row r="25" spans="1:10" x14ac:dyDescent="0.25">
      <c r="A25" t="s">
        <v>28</v>
      </c>
      <c r="B25" s="7">
        <v>2457</v>
      </c>
      <c r="C25" s="7">
        <v>9</v>
      </c>
      <c r="D25" s="7">
        <v>5</v>
      </c>
      <c r="E25" s="7">
        <v>129934</v>
      </c>
      <c r="F25" s="7">
        <v>354383</v>
      </c>
      <c r="G25" s="7">
        <v>28541</v>
      </c>
      <c r="H25" s="7">
        <v>0</v>
      </c>
      <c r="I25" s="7">
        <v>47011</v>
      </c>
      <c r="J25" s="6">
        <f t="shared" si="0"/>
        <v>562340</v>
      </c>
    </row>
    <row r="26" spans="1:10" x14ac:dyDescent="0.25">
      <c r="A26" t="s">
        <v>29</v>
      </c>
      <c r="B26" s="7">
        <v>0</v>
      </c>
      <c r="C26" s="7">
        <v>83</v>
      </c>
      <c r="D26" s="7">
        <v>4</v>
      </c>
      <c r="E26" s="7">
        <v>129501</v>
      </c>
      <c r="F26" s="7">
        <v>339430</v>
      </c>
      <c r="G26" s="7">
        <v>23535</v>
      </c>
      <c r="H26" s="7">
        <v>5</v>
      </c>
      <c r="I26" s="7">
        <v>53356</v>
      </c>
      <c r="J26" s="6">
        <f t="shared" si="0"/>
        <v>545914</v>
      </c>
    </row>
    <row r="27" spans="1:10" x14ac:dyDescent="0.25">
      <c r="A27" t="s">
        <v>30</v>
      </c>
      <c r="B27" s="7">
        <v>2921</v>
      </c>
      <c r="C27" s="7">
        <v>81</v>
      </c>
      <c r="D27" s="7">
        <v>4</v>
      </c>
      <c r="E27" s="7">
        <v>120379</v>
      </c>
      <c r="F27" s="7">
        <v>335648</v>
      </c>
      <c r="G27" s="7">
        <v>31875</v>
      </c>
      <c r="H27" s="7">
        <v>2</v>
      </c>
      <c r="I27" s="7">
        <v>55606</v>
      </c>
      <c r="J27" s="6">
        <f t="shared" si="0"/>
        <v>546516</v>
      </c>
    </row>
    <row r="28" spans="1:10" x14ac:dyDescent="0.25">
      <c r="A28" t="s">
        <v>31</v>
      </c>
      <c r="B28" s="7">
        <v>3531</v>
      </c>
      <c r="C28" s="7">
        <v>85</v>
      </c>
      <c r="D28" s="7">
        <v>6</v>
      </c>
      <c r="E28" s="7">
        <v>137202</v>
      </c>
      <c r="F28" s="7">
        <v>282070</v>
      </c>
      <c r="G28" s="7">
        <v>22264</v>
      </c>
      <c r="H28" s="7">
        <v>1</v>
      </c>
      <c r="I28" s="7">
        <v>53617</v>
      </c>
      <c r="J28" s="6">
        <f t="shared" si="0"/>
        <v>498776</v>
      </c>
    </row>
    <row r="29" spans="1:10" x14ac:dyDescent="0.25">
      <c r="A29" t="s">
        <v>32</v>
      </c>
      <c r="B29" s="7">
        <v>3153</v>
      </c>
      <c r="C29" s="7">
        <v>74</v>
      </c>
      <c r="D29" s="7">
        <v>6</v>
      </c>
      <c r="E29" s="7">
        <v>136784</v>
      </c>
      <c r="F29" s="7">
        <v>305028</v>
      </c>
      <c r="G29" s="7">
        <v>19359</v>
      </c>
      <c r="H29" s="7">
        <v>1</v>
      </c>
      <c r="I29" s="7">
        <v>55157</v>
      </c>
      <c r="J29" s="6">
        <f t="shared" si="0"/>
        <v>519562</v>
      </c>
    </row>
    <row r="30" spans="1:10" x14ac:dyDescent="0.25">
      <c r="A30" t="s">
        <v>33</v>
      </c>
      <c r="B30" s="7">
        <v>708</v>
      </c>
      <c r="C30" s="7">
        <v>13</v>
      </c>
      <c r="D30" s="7">
        <v>8</v>
      </c>
      <c r="E30" s="7">
        <v>133570</v>
      </c>
      <c r="F30" s="7">
        <v>306765</v>
      </c>
      <c r="G30" s="7">
        <v>22707</v>
      </c>
      <c r="H30" s="7">
        <v>3</v>
      </c>
      <c r="I30" s="7">
        <v>53793</v>
      </c>
      <c r="J30" s="6">
        <f t="shared" si="0"/>
        <v>517567</v>
      </c>
    </row>
    <row r="31" spans="1:10" x14ac:dyDescent="0.25">
      <c r="A31" t="s">
        <v>34</v>
      </c>
      <c r="B31" s="7">
        <v>2186</v>
      </c>
      <c r="C31" s="7">
        <v>19</v>
      </c>
      <c r="D31" s="7">
        <v>0</v>
      </c>
      <c r="E31" s="7">
        <v>126346</v>
      </c>
      <c r="F31" s="7">
        <v>263357</v>
      </c>
      <c r="G31" s="7">
        <v>27405</v>
      </c>
      <c r="H31" s="7">
        <v>1</v>
      </c>
      <c r="I31" s="7">
        <v>57441</v>
      </c>
      <c r="J31" s="6">
        <f t="shared" si="0"/>
        <v>476755</v>
      </c>
    </row>
    <row r="32" spans="1:10" x14ac:dyDescent="0.25">
      <c r="A32" t="s">
        <v>35</v>
      </c>
      <c r="B32" s="7">
        <v>4409</v>
      </c>
      <c r="C32" s="7">
        <v>32</v>
      </c>
      <c r="D32" s="7">
        <v>1</v>
      </c>
      <c r="E32" s="7">
        <v>106366</v>
      </c>
      <c r="F32" s="7">
        <v>229766</v>
      </c>
      <c r="G32" s="7">
        <v>22414</v>
      </c>
      <c r="H32" s="7">
        <v>0</v>
      </c>
      <c r="I32" s="7">
        <v>53310</v>
      </c>
      <c r="J32" s="6">
        <f t="shared" si="0"/>
        <v>416298</v>
      </c>
    </row>
    <row r="33" spans="1:10" x14ac:dyDescent="0.25">
      <c r="A33" t="s">
        <v>36</v>
      </c>
      <c r="B33" s="7">
        <v>4141</v>
      </c>
      <c r="C33" s="7">
        <v>0</v>
      </c>
      <c r="D33" s="7">
        <v>1</v>
      </c>
      <c r="E33" s="7">
        <v>121934</v>
      </c>
      <c r="F33" s="7">
        <v>272240</v>
      </c>
      <c r="G33" s="7">
        <v>23079</v>
      </c>
      <c r="H33" s="7">
        <v>0</v>
      </c>
      <c r="I33" s="7">
        <v>53420</v>
      </c>
      <c r="J33" s="6">
        <f t="shared" si="0"/>
        <v>474815</v>
      </c>
    </row>
    <row r="34" spans="1:10" x14ac:dyDescent="0.25">
      <c r="A34" t="s">
        <v>37</v>
      </c>
      <c r="B34" s="7">
        <v>5259</v>
      </c>
      <c r="C34" s="7">
        <v>19</v>
      </c>
      <c r="D34" s="7">
        <v>1</v>
      </c>
      <c r="E34" s="7">
        <v>147972</v>
      </c>
      <c r="F34" s="7">
        <v>232771</v>
      </c>
      <c r="G34" s="7">
        <v>26759</v>
      </c>
      <c r="H34" s="7">
        <v>0</v>
      </c>
      <c r="I34" s="7">
        <v>48371</v>
      </c>
      <c r="J34" s="6">
        <f t="shared" si="0"/>
        <v>461152</v>
      </c>
    </row>
    <row r="35" spans="1:10" x14ac:dyDescent="0.25">
      <c r="A35" t="s">
        <v>38</v>
      </c>
      <c r="B35" s="7">
        <v>6204</v>
      </c>
      <c r="C35" s="7">
        <v>16</v>
      </c>
      <c r="D35" s="7">
        <v>0</v>
      </c>
      <c r="E35" s="7">
        <v>148134</v>
      </c>
      <c r="F35" s="7">
        <v>276722</v>
      </c>
      <c r="G35" s="7">
        <v>9694</v>
      </c>
      <c r="H35" s="7">
        <v>0</v>
      </c>
      <c r="I35" s="7">
        <v>39256</v>
      </c>
      <c r="J35" s="6">
        <f t="shared" si="0"/>
        <v>480026</v>
      </c>
    </row>
    <row r="36" spans="1:10" x14ac:dyDescent="0.25">
      <c r="A36" t="s">
        <v>39</v>
      </c>
      <c r="B36" s="7">
        <v>4464</v>
      </c>
      <c r="C36" s="7">
        <v>60</v>
      </c>
      <c r="D36" s="7">
        <v>0</v>
      </c>
      <c r="E36" s="7">
        <v>130964</v>
      </c>
      <c r="F36" s="7">
        <v>290158</v>
      </c>
      <c r="G36" s="7">
        <v>22706</v>
      </c>
      <c r="H36" s="7">
        <v>3</v>
      </c>
      <c r="I36" s="7">
        <v>44646</v>
      </c>
      <c r="J36" s="6">
        <f t="shared" si="0"/>
        <v>493001</v>
      </c>
    </row>
    <row r="37" spans="1:10" x14ac:dyDescent="0.25">
      <c r="A37" t="s">
        <v>40</v>
      </c>
      <c r="B37" s="7">
        <v>3805</v>
      </c>
      <c r="C37" s="7">
        <v>62</v>
      </c>
      <c r="D37" s="7">
        <v>0</v>
      </c>
      <c r="E37" s="7">
        <v>133196</v>
      </c>
      <c r="F37" s="7">
        <v>328390</v>
      </c>
      <c r="G37" s="7">
        <v>28854</v>
      </c>
      <c r="H37" s="7">
        <v>2</v>
      </c>
      <c r="I37" s="7">
        <v>52090</v>
      </c>
      <c r="J37" s="6">
        <f t="shared" si="0"/>
        <v>546399</v>
      </c>
    </row>
    <row r="38" spans="1:10" x14ac:dyDescent="0.25">
      <c r="A38" t="s">
        <v>41</v>
      </c>
      <c r="B38" s="7">
        <v>4249</v>
      </c>
      <c r="C38" s="7">
        <v>115</v>
      </c>
      <c r="D38" s="7">
        <v>0</v>
      </c>
      <c r="E38" s="7">
        <v>135675</v>
      </c>
      <c r="F38" s="7">
        <v>318542</v>
      </c>
      <c r="G38" s="7">
        <v>31922</v>
      </c>
      <c r="H38" s="7">
        <v>1</v>
      </c>
      <c r="I38" s="7">
        <v>49878</v>
      </c>
      <c r="J38" s="6">
        <f t="shared" si="0"/>
        <v>540382</v>
      </c>
    </row>
    <row r="39" spans="1:10" x14ac:dyDescent="0.25">
      <c r="A39" t="s">
        <v>42</v>
      </c>
      <c r="B39" s="7">
        <v>5296</v>
      </c>
      <c r="C39" s="7">
        <v>123</v>
      </c>
      <c r="D39" s="7">
        <v>0</v>
      </c>
      <c r="E39" s="7">
        <v>158454</v>
      </c>
      <c r="F39" s="7">
        <v>326036</v>
      </c>
      <c r="G39" s="7">
        <v>49963</v>
      </c>
      <c r="H39" s="7">
        <v>4</v>
      </c>
      <c r="I39" s="7">
        <v>41646</v>
      </c>
      <c r="J39" s="6">
        <f t="shared" si="0"/>
        <v>581522</v>
      </c>
    </row>
    <row r="40" spans="1:10" x14ac:dyDescent="0.25">
      <c r="A40" t="s">
        <v>43</v>
      </c>
      <c r="B40" s="7">
        <v>7570</v>
      </c>
      <c r="C40" s="7">
        <v>133</v>
      </c>
      <c r="D40" s="7">
        <v>0</v>
      </c>
      <c r="E40" s="7">
        <v>127449</v>
      </c>
      <c r="F40" s="7">
        <v>297031</v>
      </c>
      <c r="G40" s="7">
        <v>30467</v>
      </c>
      <c r="H40" s="7">
        <v>4</v>
      </c>
      <c r="I40" s="7">
        <v>68603</v>
      </c>
      <c r="J40" s="6">
        <f t="shared" si="0"/>
        <v>531257</v>
      </c>
    </row>
    <row r="41" spans="1:10" x14ac:dyDescent="0.25">
      <c r="A41" t="s">
        <v>44</v>
      </c>
      <c r="B41" s="7">
        <v>6733</v>
      </c>
      <c r="C41" s="7">
        <v>89</v>
      </c>
      <c r="D41" s="7">
        <v>0</v>
      </c>
      <c r="E41" s="7">
        <v>114091</v>
      </c>
      <c r="F41" s="7">
        <v>265831</v>
      </c>
      <c r="G41" s="7">
        <v>30871</v>
      </c>
      <c r="H41" s="7">
        <v>2</v>
      </c>
      <c r="I41" s="7">
        <v>53727</v>
      </c>
      <c r="J41" s="6">
        <f t="shared" si="0"/>
        <v>471344</v>
      </c>
    </row>
    <row r="42" spans="1:10" x14ac:dyDescent="0.25">
      <c r="A42" t="s">
        <v>45</v>
      </c>
      <c r="B42" s="7">
        <v>5662</v>
      </c>
      <c r="C42" s="7">
        <v>64</v>
      </c>
      <c r="D42" s="7">
        <v>0</v>
      </c>
      <c r="E42" s="7">
        <v>144101</v>
      </c>
      <c r="F42" s="7">
        <v>261196</v>
      </c>
      <c r="G42" s="7">
        <v>33693</v>
      </c>
      <c r="H42" s="7">
        <v>2</v>
      </c>
      <c r="I42" s="7">
        <v>49986</v>
      </c>
      <c r="J42" s="6">
        <f t="shared" si="0"/>
        <v>494704</v>
      </c>
    </row>
    <row r="43" spans="1:10" x14ac:dyDescent="0.25">
      <c r="A43" t="s">
        <v>46</v>
      </c>
      <c r="B43" s="7">
        <v>3394</v>
      </c>
      <c r="C43" s="7">
        <v>15</v>
      </c>
      <c r="D43" s="7">
        <v>0</v>
      </c>
      <c r="E43" s="7">
        <v>136184</v>
      </c>
      <c r="F43" s="7">
        <v>255420</v>
      </c>
      <c r="G43" s="7">
        <v>23691</v>
      </c>
      <c r="H43" s="7">
        <v>2</v>
      </c>
      <c r="I43" s="7">
        <v>38707</v>
      </c>
      <c r="J43" s="6">
        <f t="shared" si="0"/>
        <v>457413</v>
      </c>
    </row>
    <row r="44" spans="1:10" x14ac:dyDescent="0.25">
      <c r="A44" t="s">
        <v>47</v>
      </c>
      <c r="B44" s="7">
        <v>4233</v>
      </c>
      <c r="C44" s="7">
        <v>0</v>
      </c>
      <c r="D44" s="7">
        <v>0</v>
      </c>
      <c r="E44" s="7">
        <v>117392</v>
      </c>
      <c r="F44" s="7">
        <v>231808</v>
      </c>
      <c r="G44" s="7">
        <v>24759</v>
      </c>
      <c r="H44" s="7">
        <v>0</v>
      </c>
      <c r="I44" s="7">
        <v>49017</v>
      </c>
      <c r="J44" s="6">
        <f t="shared" si="0"/>
        <v>427209</v>
      </c>
    </row>
    <row r="45" spans="1:10" x14ac:dyDescent="0.25">
      <c r="A45" t="s">
        <v>48</v>
      </c>
      <c r="B45" s="7">
        <v>5398</v>
      </c>
      <c r="C45" s="7">
        <v>0</v>
      </c>
      <c r="D45" s="7">
        <v>0</v>
      </c>
      <c r="E45" s="7">
        <v>107681</v>
      </c>
      <c r="F45" s="7">
        <v>204981</v>
      </c>
      <c r="G45" s="7">
        <v>24560</v>
      </c>
      <c r="H45" s="7">
        <v>1</v>
      </c>
      <c r="I45" s="7">
        <v>52858</v>
      </c>
      <c r="J45" s="6">
        <f t="shared" si="0"/>
        <v>395479</v>
      </c>
    </row>
    <row r="46" spans="1:10" x14ac:dyDescent="0.25">
      <c r="A46" t="s">
        <v>49</v>
      </c>
      <c r="B46" s="7">
        <v>3999</v>
      </c>
      <c r="C46" s="7">
        <v>0</v>
      </c>
      <c r="D46" s="7">
        <v>0</v>
      </c>
      <c r="E46" s="7">
        <v>114490</v>
      </c>
      <c r="F46" s="7">
        <v>225971</v>
      </c>
      <c r="G46" s="7">
        <v>24091</v>
      </c>
      <c r="H46" s="7">
        <v>1</v>
      </c>
      <c r="I46" s="7">
        <v>50941</v>
      </c>
      <c r="J46" s="6">
        <f t="shared" si="0"/>
        <v>419493</v>
      </c>
    </row>
    <row r="47" spans="1:10" x14ac:dyDescent="0.25">
      <c r="A47" t="s">
        <v>50</v>
      </c>
      <c r="B47" s="7">
        <v>5048</v>
      </c>
      <c r="C47" s="7">
        <v>0</v>
      </c>
      <c r="D47" s="7">
        <v>0</v>
      </c>
      <c r="E47" s="7">
        <v>126875</v>
      </c>
      <c r="F47" s="7">
        <v>253697</v>
      </c>
      <c r="G47" s="7">
        <v>0</v>
      </c>
      <c r="H47" s="7">
        <v>2</v>
      </c>
      <c r="I47" s="7">
        <v>65156</v>
      </c>
      <c r="J47" s="6">
        <f t="shared" si="0"/>
        <v>450778</v>
      </c>
    </row>
    <row r="48" spans="1:10" x14ac:dyDescent="0.25">
      <c r="A48" t="s">
        <v>51</v>
      </c>
      <c r="B48" s="7">
        <v>5091</v>
      </c>
      <c r="C48" s="7">
        <v>0</v>
      </c>
      <c r="D48" s="7">
        <v>0</v>
      </c>
      <c r="E48" s="7">
        <v>93633</v>
      </c>
      <c r="F48" s="7">
        <v>267349</v>
      </c>
      <c r="G48" s="7">
        <v>25980</v>
      </c>
      <c r="H48" s="7">
        <v>1</v>
      </c>
      <c r="I48" s="7">
        <v>54117</v>
      </c>
      <c r="J48" s="6">
        <f t="shared" si="0"/>
        <v>446171</v>
      </c>
    </row>
    <row r="49" spans="1:10" x14ac:dyDescent="0.25">
      <c r="A49" t="s">
        <v>52</v>
      </c>
      <c r="B49" s="7">
        <v>6745</v>
      </c>
      <c r="C49" s="7">
        <v>0</v>
      </c>
      <c r="D49" s="7">
        <v>0</v>
      </c>
      <c r="E49" s="7">
        <v>125305</v>
      </c>
      <c r="F49" s="7">
        <v>288180</v>
      </c>
      <c r="G49" s="7">
        <v>21264</v>
      </c>
      <c r="H49" s="7">
        <v>5</v>
      </c>
      <c r="I49" s="7">
        <v>50287</v>
      </c>
      <c r="J49" s="6">
        <f t="shared" si="0"/>
        <v>491786</v>
      </c>
    </row>
    <row r="50" spans="1:10" x14ac:dyDescent="0.25">
      <c r="A50" t="s">
        <v>53</v>
      </c>
      <c r="B50" s="7">
        <v>2629</v>
      </c>
      <c r="C50" s="7">
        <v>25</v>
      </c>
      <c r="D50" s="7">
        <v>0</v>
      </c>
      <c r="E50" s="7">
        <v>112033</v>
      </c>
      <c r="F50" s="7">
        <v>281497</v>
      </c>
      <c r="G50" s="7">
        <v>39188</v>
      </c>
      <c r="H50" s="7">
        <v>13</v>
      </c>
      <c r="I50" s="7">
        <v>52195</v>
      </c>
      <c r="J50" s="6">
        <f t="shared" si="0"/>
        <v>487580</v>
      </c>
    </row>
    <row r="51" spans="1:10" x14ac:dyDescent="0.25">
      <c r="A51" t="s">
        <v>54</v>
      </c>
      <c r="B51" s="7">
        <v>4804</v>
      </c>
      <c r="C51" s="7">
        <v>38</v>
      </c>
      <c r="D51" s="7">
        <v>0</v>
      </c>
      <c r="E51" s="7">
        <v>136151</v>
      </c>
      <c r="F51" s="7">
        <v>318902</v>
      </c>
      <c r="G51" s="7">
        <v>40258</v>
      </c>
      <c r="H51" s="7">
        <v>3</v>
      </c>
      <c r="I51" s="7">
        <v>58759</v>
      </c>
      <c r="J51" s="6">
        <f t="shared" si="0"/>
        <v>558915</v>
      </c>
    </row>
    <row r="52" spans="1:10" x14ac:dyDescent="0.25">
      <c r="A52" t="s">
        <v>55</v>
      </c>
      <c r="B52" s="7">
        <v>6393</v>
      </c>
      <c r="C52" s="7">
        <v>24</v>
      </c>
      <c r="D52" s="7">
        <v>0</v>
      </c>
      <c r="E52" s="7">
        <v>154043</v>
      </c>
      <c r="F52" s="7">
        <v>257550</v>
      </c>
      <c r="G52" s="7">
        <v>33202</v>
      </c>
      <c r="H52" s="7">
        <v>5</v>
      </c>
      <c r="I52" s="7">
        <v>52812</v>
      </c>
      <c r="J52" s="6">
        <f t="shared" si="0"/>
        <v>504029</v>
      </c>
    </row>
    <row r="53" spans="1:10" x14ac:dyDescent="0.25">
      <c r="A53" t="s">
        <v>56</v>
      </c>
      <c r="B53" s="7">
        <v>3996</v>
      </c>
      <c r="C53" s="7">
        <v>2</v>
      </c>
      <c r="D53" s="7">
        <v>0</v>
      </c>
      <c r="E53" s="7">
        <v>97037</v>
      </c>
      <c r="F53" s="7">
        <v>263024</v>
      </c>
      <c r="G53" s="7">
        <v>41714</v>
      </c>
      <c r="H53" s="7">
        <v>3</v>
      </c>
      <c r="I53" s="7">
        <v>57890</v>
      </c>
      <c r="J53" s="6">
        <f t="shared" si="0"/>
        <v>463666</v>
      </c>
    </row>
    <row r="54" spans="1:10" x14ac:dyDescent="0.25">
      <c r="A54" t="s">
        <v>57</v>
      </c>
      <c r="B54" s="7">
        <v>12184</v>
      </c>
      <c r="C54" s="7">
        <v>22</v>
      </c>
      <c r="D54" s="7">
        <v>0</v>
      </c>
      <c r="E54" s="7">
        <v>71909</v>
      </c>
      <c r="F54" s="7">
        <v>292871</v>
      </c>
      <c r="G54" s="7">
        <v>32826</v>
      </c>
      <c r="H54" s="7">
        <v>1</v>
      </c>
      <c r="I54" s="7">
        <v>54930</v>
      </c>
      <c r="J54" s="6">
        <f t="shared" si="0"/>
        <v>464743</v>
      </c>
    </row>
    <row r="55" spans="1:10" x14ac:dyDescent="0.25">
      <c r="A55" t="s">
        <v>58</v>
      </c>
      <c r="B55" s="7">
        <v>3094</v>
      </c>
      <c r="C55" s="7">
        <v>2</v>
      </c>
      <c r="D55" s="7">
        <v>0</v>
      </c>
      <c r="E55" s="7">
        <v>91325</v>
      </c>
      <c r="F55" s="7">
        <v>252803</v>
      </c>
      <c r="G55" s="7">
        <v>31130</v>
      </c>
      <c r="H55" s="7">
        <v>4</v>
      </c>
      <c r="I55" s="7">
        <v>56686</v>
      </c>
      <c r="J55" s="6">
        <f t="shared" si="0"/>
        <v>435044</v>
      </c>
    </row>
    <row r="56" spans="1:10" x14ac:dyDescent="0.25">
      <c r="A56" t="s">
        <v>59</v>
      </c>
      <c r="B56" s="7">
        <v>5130</v>
      </c>
      <c r="C56" s="7">
        <v>6</v>
      </c>
      <c r="D56" s="7">
        <v>0</v>
      </c>
      <c r="E56" s="7">
        <v>101611</v>
      </c>
      <c r="F56" s="7">
        <v>194580</v>
      </c>
      <c r="G56" s="7">
        <v>36670</v>
      </c>
      <c r="H56" s="7">
        <v>6</v>
      </c>
      <c r="I56" s="7">
        <v>31679</v>
      </c>
      <c r="J56" s="6">
        <f t="shared" si="0"/>
        <v>369682</v>
      </c>
    </row>
    <row r="57" spans="1:10" x14ac:dyDescent="0.25">
      <c r="A57" t="s">
        <v>60</v>
      </c>
      <c r="B57" s="7">
        <v>4344</v>
      </c>
      <c r="C57" s="7">
        <v>2</v>
      </c>
      <c r="D57" s="7">
        <v>0</v>
      </c>
      <c r="E57" s="7">
        <v>129842</v>
      </c>
      <c r="F57" s="7">
        <v>189923</v>
      </c>
      <c r="G57" s="7">
        <v>34440</v>
      </c>
      <c r="H57" s="7">
        <v>2</v>
      </c>
      <c r="I57" s="7">
        <v>39782</v>
      </c>
      <c r="J57" s="6">
        <f t="shared" si="0"/>
        <v>398335</v>
      </c>
    </row>
    <row r="58" spans="1:10" x14ac:dyDescent="0.25">
      <c r="A58" t="s">
        <v>61</v>
      </c>
      <c r="B58" s="7">
        <v>8735</v>
      </c>
      <c r="C58" s="7">
        <v>16</v>
      </c>
      <c r="D58" s="7">
        <v>0</v>
      </c>
      <c r="E58" s="7">
        <v>132520</v>
      </c>
      <c r="F58" s="7">
        <v>216527</v>
      </c>
      <c r="G58" s="7">
        <v>29343</v>
      </c>
      <c r="H58" s="7">
        <v>0</v>
      </c>
      <c r="I58" s="7">
        <v>28778</v>
      </c>
      <c r="J58" s="6">
        <f t="shared" si="0"/>
        <v>415919</v>
      </c>
    </row>
    <row r="59" spans="1:10" x14ac:dyDescent="0.25">
      <c r="A59" t="s">
        <v>62</v>
      </c>
      <c r="B59" s="7">
        <v>3668</v>
      </c>
      <c r="C59" s="7">
        <v>1</v>
      </c>
      <c r="D59" s="7">
        <v>0</v>
      </c>
      <c r="E59" s="7">
        <v>161374</v>
      </c>
      <c r="F59" s="7">
        <v>277765</v>
      </c>
      <c r="G59" s="7">
        <v>15196</v>
      </c>
      <c r="H59" s="7">
        <v>1</v>
      </c>
      <c r="I59" s="7">
        <v>57991</v>
      </c>
      <c r="J59" s="6">
        <f t="shared" si="0"/>
        <v>515996</v>
      </c>
    </row>
    <row r="60" spans="1:10" x14ac:dyDescent="0.25">
      <c r="A60" t="s">
        <v>63</v>
      </c>
      <c r="B60" s="7">
        <v>4148</v>
      </c>
      <c r="C60" s="7">
        <v>8</v>
      </c>
      <c r="D60" s="7">
        <v>0</v>
      </c>
      <c r="E60" s="7">
        <v>106271</v>
      </c>
      <c r="F60" s="7">
        <v>321672</v>
      </c>
      <c r="G60" s="7">
        <v>41889</v>
      </c>
      <c r="H60" s="7">
        <v>6</v>
      </c>
      <c r="I60" s="7">
        <v>63783</v>
      </c>
      <c r="J60" s="6">
        <f t="shared" si="0"/>
        <v>537777</v>
      </c>
    </row>
    <row r="61" spans="1:10" x14ac:dyDescent="0.25">
      <c r="A61" t="s">
        <v>64</v>
      </c>
      <c r="B61" s="7">
        <v>4203</v>
      </c>
      <c r="C61" s="7">
        <v>87</v>
      </c>
      <c r="D61" s="7">
        <v>0</v>
      </c>
      <c r="E61" s="7">
        <v>146744</v>
      </c>
      <c r="F61" s="7">
        <v>337494</v>
      </c>
      <c r="G61" s="7">
        <v>36566</v>
      </c>
      <c r="H61" s="7">
        <v>16</v>
      </c>
      <c r="I61" s="7">
        <v>65523</v>
      </c>
      <c r="J61" s="6">
        <f t="shared" si="0"/>
        <v>590633</v>
      </c>
    </row>
    <row r="62" spans="1:10" x14ac:dyDescent="0.25">
      <c r="A62" t="s">
        <v>65</v>
      </c>
      <c r="B62" s="7">
        <v>4600</v>
      </c>
      <c r="C62" s="7">
        <v>58</v>
      </c>
      <c r="D62" s="7">
        <v>0</v>
      </c>
      <c r="E62" s="7">
        <v>150460</v>
      </c>
      <c r="F62" s="7">
        <v>297283</v>
      </c>
      <c r="G62" s="7">
        <v>35647</v>
      </c>
      <c r="H62" s="7">
        <v>19</v>
      </c>
      <c r="I62" s="7">
        <v>67912</v>
      </c>
      <c r="J62" s="6">
        <f t="shared" si="0"/>
        <v>555979</v>
      </c>
    </row>
    <row r="63" spans="1:10" x14ac:dyDescent="0.25">
      <c r="A63" t="s">
        <v>66</v>
      </c>
      <c r="B63" s="7">
        <v>4542</v>
      </c>
      <c r="C63" s="7">
        <v>8</v>
      </c>
      <c r="D63" s="7">
        <v>0</v>
      </c>
      <c r="E63" s="7">
        <v>165428</v>
      </c>
      <c r="F63" s="7">
        <v>301128</v>
      </c>
      <c r="G63" s="7">
        <v>35458</v>
      </c>
      <c r="H63" s="7">
        <v>12</v>
      </c>
      <c r="I63" s="7">
        <v>69131</v>
      </c>
      <c r="J63" s="6">
        <f t="shared" si="0"/>
        <v>575707</v>
      </c>
    </row>
    <row r="64" spans="1:10" x14ac:dyDescent="0.25">
      <c r="A64" t="s">
        <v>67</v>
      </c>
      <c r="B64" s="7">
        <v>3001</v>
      </c>
      <c r="C64" s="7">
        <v>0</v>
      </c>
      <c r="D64" s="7">
        <v>0</v>
      </c>
      <c r="E64" s="7">
        <v>157800</v>
      </c>
      <c r="F64" s="7">
        <v>258421</v>
      </c>
      <c r="G64" s="7">
        <v>44747</v>
      </c>
      <c r="H64" s="7">
        <v>16</v>
      </c>
      <c r="I64" s="7">
        <v>101005</v>
      </c>
      <c r="J64" s="6">
        <f t="shared" si="0"/>
        <v>564990</v>
      </c>
    </row>
    <row r="65" spans="1:10" x14ac:dyDescent="0.25">
      <c r="A65" t="s">
        <v>68</v>
      </c>
      <c r="B65" s="7">
        <v>6709</v>
      </c>
      <c r="C65" s="7">
        <v>0</v>
      </c>
      <c r="D65" s="7">
        <v>0</v>
      </c>
      <c r="E65" s="7">
        <v>126728</v>
      </c>
      <c r="F65" s="7">
        <v>246254</v>
      </c>
      <c r="G65" s="7">
        <v>33682</v>
      </c>
      <c r="H65" s="7">
        <v>10</v>
      </c>
      <c r="I65" s="7">
        <v>62345</v>
      </c>
      <c r="J65" s="6">
        <f t="shared" si="0"/>
        <v>475728</v>
      </c>
    </row>
    <row r="66" spans="1:10" x14ac:dyDescent="0.25">
      <c r="A66" t="s">
        <v>69</v>
      </c>
      <c r="B66" s="7">
        <v>5450</v>
      </c>
      <c r="C66" s="7">
        <v>0</v>
      </c>
      <c r="D66" s="7">
        <v>0</v>
      </c>
      <c r="E66" s="7">
        <v>145762</v>
      </c>
      <c r="F66" s="7">
        <v>282291</v>
      </c>
      <c r="G66" s="7">
        <v>13171</v>
      </c>
      <c r="H66" s="7">
        <v>3</v>
      </c>
      <c r="I66" s="7">
        <v>55463</v>
      </c>
      <c r="J66" s="6">
        <f t="shared" si="0"/>
        <v>502140</v>
      </c>
    </row>
    <row r="67" spans="1:10" x14ac:dyDescent="0.25">
      <c r="A67" t="s">
        <v>70</v>
      </c>
      <c r="B67" s="7">
        <v>4293</v>
      </c>
      <c r="C67" s="7">
        <v>0</v>
      </c>
      <c r="D67" s="7">
        <v>0</v>
      </c>
      <c r="E67" s="7">
        <v>101092</v>
      </c>
      <c r="F67" s="7">
        <v>218897</v>
      </c>
      <c r="G67" s="7">
        <v>12435</v>
      </c>
      <c r="H67" s="7">
        <v>1</v>
      </c>
      <c r="I67" s="7">
        <v>54064</v>
      </c>
      <c r="J67" s="6">
        <f t="shared" si="0"/>
        <v>390782</v>
      </c>
    </row>
    <row r="68" spans="1:10" x14ac:dyDescent="0.25">
      <c r="A68" t="s">
        <v>71</v>
      </c>
      <c r="B68" s="7">
        <v>4621</v>
      </c>
      <c r="C68" s="7">
        <v>0</v>
      </c>
      <c r="D68" s="7">
        <v>0</v>
      </c>
      <c r="E68" s="7">
        <v>88341</v>
      </c>
      <c r="F68" s="7">
        <v>188147</v>
      </c>
      <c r="G68" s="7">
        <v>38628</v>
      </c>
      <c r="H68" s="7">
        <v>3</v>
      </c>
      <c r="I68" s="7">
        <v>59152</v>
      </c>
      <c r="J68" s="6">
        <f t="shared" si="0"/>
        <v>378892</v>
      </c>
    </row>
    <row r="69" spans="1:10" x14ac:dyDescent="0.25">
      <c r="A69" t="s">
        <v>72</v>
      </c>
      <c r="B69" s="7">
        <v>6207</v>
      </c>
      <c r="C69" s="7">
        <v>0</v>
      </c>
      <c r="D69" s="7">
        <v>0</v>
      </c>
      <c r="E69" s="7">
        <v>116346</v>
      </c>
      <c r="F69" s="7">
        <v>204866</v>
      </c>
      <c r="G69" s="7">
        <v>43090</v>
      </c>
      <c r="H69" s="7">
        <v>0</v>
      </c>
      <c r="I69" s="7">
        <v>63179</v>
      </c>
      <c r="J69" s="6">
        <f t="shared" ref="J69:J75" si="1">SUM(B69:I69)</f>
        <v>433688</v>
      </c>
    </row>
    <row r="70" spans="1:10" x14ac:dyDescent="0.25">
      <c r="A70" t="s">
        <v>73</v>
      </c>
      <c r="B70" s="7">
        <v>4298</v>
      </c>
      <c r="C70" s="7">
        <v>0</v>
      </c>
      <c r="D70" s="7">
        <v>0</v>
      </c>
      <c r="E70" s="7">
        <v>146741</v>
      </c>
      <c r="F70" s="7">
        <v>204378</v>
      </c>
      <c r="G70" s="7">
        <v>36526</v>
      </c>
      <c r="H70" s="7">
        <v>1</v>
      </c>
      <c r="I70" s="7">
        <v>58405</v>
      </c>
      <c r="J70" s="6">
        <f t="shared" si="1"/>
        <v>450349</v>
      </c>
    </row>
    <row r="71" spans="1:10" x14ac:dyDescent="0.25">
      <c r="A71" t="s">
        <v>74</v>
      </c>
      <c r="B71" s="7">
        <v>4018</v>
      </c>
      <c r="C71" s="7">
        <v>0</v>
      </c>
      <c r="D71" s="7">
        <v>0</v>
      </c>
      <c r="E71" s="7">
        <v>135754</v>
      </c>
      <c r="F71" s="7">
        <v>222821</v>
      </c>
      <c r="G71" s="7">
        <v>44719</v>
      </c>
      <c r="H71" s="7">
        <v>4</v>
      </c>
      <c r="I71" s="7">
        <v>62977</v>
      </c>
      <c r="J71" s="6">
        <f t="shared" si="1"/>
        <v>470293</v>
      </c>
    </row>
    <row r="72" spans="1:10" x14ac:dyDescent="0.25">
      <c r="A72" t="s">
        <v>75</v>
      </c>
      <c r="B72" s="7">
        <v>4272</v>
      </c>
      <c r="C72" s="7">
        <v>0</v>
      </c>
      <c r="D72" s="7">
        <v>0</v>
      </c>
      <c r="E72" s="7">
        <v>93485</v>
      </c>
      <c r="F72" s="7">
        <v>258670</v>
      </c>
      <c r="G72" s="7">
        <v>38563</v>
      </c>
      <c r="H72" s="7">
        <v>10</v>
      </c>
      <c r="I72" s="7">
        <v>61981</v>
      </c>
      <c r="J72" s="6">
        <f t="shared" si="1"/>
        <v>456981</v>
      </c>
    </row>
    <row r="73" spans="1:10" x14ac:dyDescent="0.25">
      <c r="A73" t="s">
        <v>76</v>
      </c>
      <c r="B73" s="7">
        <v>3391</v>
      </c>
      <c r="C73" s="7">
        <v>0</v>
      </c>
      <c r="D73" s="7">
        <v>0</v>
      </c>
      <c r="E73" s="7">
        <v>115142</v>
      </c>
      <c r="F73" s="7">
        <v>259675</v>
      </c>
      <c r="G73" s="7">
        <v>42599</v>
      </c>
      <c r="H73" s="7">
        <v>2</v>
      </c>
      <c r="I73" s="7">
        <v>69888</v>
      </c>
      <c r="J73" s="6">
        <f t="shared" si="1"/>
        <v>490697</v>
      </c>
    </row>
    <row r="74" spans="1:10" x14ac:dyDescent="0.25">
      <c r="A74" t="s">
        <v>77</v>
      </c>
      <c r="B74" s="7">
        <v>4056</v>
      </c>
      <c r="C74" s="7">
        <v>0</v>
      </c>
      <c r="D74" s="7">
        <v>0</v>
      </c>
      <c r="E74" s="7">
        <v>143859</v>
      </c>
      <c r="F74" s="7">
        <v>273217</v>
      </c>
      <c r="G74" s="7">
        <v>30143</v>
      </c>
      <c r="H74" s="7">
        <v>4</v>
      </c>
      <c r="I74" s="7">
        <v>61130</v>
      </c>
      <c r="J74" s="6">
        <f t="shared" si="1"/>
        <v>512409</v>
      </c>
    </row>
    <row r="75" spans="1:10" x14ac:dyDescent="0.25">
      <c r="A75" t="s">
        <v>78</v>
      </c>
      <c r="B75" s="7">
        <v>4403</v>
      </c>
      <c r="C75" s="7">
        <v>0</v>
      </c>
      <c r="D75" s="7">
        <v>0</v>
      </c>
      <c r="E75" s="7">
        <v>142101</v>
      </c>
      <c r="F75" s="7">
        <v>253574</v>
      </c>
      <c r="G75" s="7">
        <v>48130</v>
      </c>
      <c r="H75" s="7">
        <v>4</v>
      </c>
      <c r="I75" s="7">
        <v>76042</v>
      </c>
      <c r="J75" s="6">
        <f t="shared" si="1"/>
        <v>524254</v>
      </c>
    </row>
    <row r="76" spans="1:10" s="5" customFormat="1" x14ac:dyDescent="0.25">
      <c r="A76" s="5" t="s">
        <v>81</v>
      </c>
      <c r="B76" s="6">
        <f>SUM(B3:B75)</f>
        <v>303152</v>
      </c>
      <c r="C76" s="6">
        <f t="shared" ref="C76:I76" si="2">SUM(C3:C75)</f>
        <v>2116</v>
      </c>
      <c r="D76" s="6">
        <f t="shared" si="2"/>
        <v>441</v>
      </c>
      <c r="E76" s="6">
        <f t="shared" si="2"/>
        <v>8499062</v>
      </c>
      <c r="F76" s="6">
        <f t="shared" si="2"/>
        <v>19359762</v>
      </c>
      <c r="G76" s="6">
        <f t="shared" si="2"/>
        <v>1913915</v>
      </c>
      <c r="H76" s="6">
        <f t="shared" si="2"/>
        <v>203</v>
      </c>
      <c r="I76" s="6">
        <f t="shared" si="2"/>
        <v>3623746</v>
      </c>
    </row>
    <row r="78" spans="1:10" x14ac:dyDescent="0.25">
      <c r="I78" s="3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Uitgereikte WKC</vt:lpstr>
    </vt:vector>
  </TitlesOfParts>
  <Company>VREG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Jeannine De Rijck</dc:creator>
  <cp:lastModifiedBy>Fanny Schoevaerts</cp:lastModifiedBy>
  <dcterms:created xsi:type="dcterms:W3CDTF">2018-01-15T10:38:01Z</dcterms:created>
  <dcterms:modified xsi:type="dcterms:W3CDTF">2018-03-20T12:41:19Z</dcterms:modified>
</cp:coreProperties>
</file>