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492" activeTab="0"/>
  </bookViews>
  <sheets>
    <sheet name="Endo 17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AGGREGATE" hidden="1">#NAME?</definedName>
    <definedName name="a">#REF!</definedName>
    <definedName name="Aftakklem_LS">'[2]BASISPRIJZEN MATERIAAL'!$I$188</definedName>
    <definedName name="Codes">'[3]Codes des IM'!$B$2:$D$23</definedName>
    <definedName name="Forfaitair_feeder">75000</definedName>
    <definedName name="Hangslot">'[2]BASISPRIJZEN MATERIAAL'!$I$138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'[2]BASISPRIJZEN MATERIAAL'!$I$160</definedName>
    <definedName name="q">'[4]TI_En_Elek'!$F$149</definedName>
    <definedName name="SAPBEXrevision" hidden="1">10</definedName>
    <definedName name="SAPBEXsysID" hidden="1">"BP1"</definedName>
    <definedName name="SAPBEXwbID" hidden="1">"4751QXOCD67AJ09JC6QHJDZY6"</definedName>
    <definedName name="Sleutelkastje">'[2]BASISPRIJZEN MATERIAAL'!$I$159</definedName>
    <definedName name="Slot_voor_sleutelkastje">'[2]BASISPRIJZEN MATERIAAL'!$I$158</definedName>
    <definedName name="Terminal_kunststof">'[2]BASISPRIJZEN MATERIAAL'!$I$195</definedName>
    <definedName name="Terminal_LS">'[2]BASISPRIJZEN MATERIAAL'!$I$200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Wikkeldoos_LS">'[2]BASISPRIJZEN MATERIAAL'!$I$199</definedName>
    <definedName name="x">'[4]TI_En_Elek'!$E$149</definedName>
  </definedNames>
  <calcPr fullCalcOnLoad="1"/>
</workbook>
</file>

<file path=xl/sharedStrings.xml><?xml version="1.0" encoding="utf-8"?>
<sst xmlns="http://schemas.openxmlformats.org/spreadsheetml/2006/main" count="83" uniqueCount="35">
  <si>
    <t>Totale geactualiseerde endogene kosten per distributienetbeheerder  (T11)</t>
  </si>
  <si>
    <r>
      <t>TK</t>
    </r>
    <r>
      <rPr>
        <vertAlign val="subscript"/>
        <sz val="11"/>
        <color indexed="8"/>
        <rFont val="Calibri"/>
        <family val="2"/>
      </rPr>
      <t>act,j,i</t>
    </r>
  </si>
  <si>
    <r>
      <t>a</t>
    </r>
    <r>
      <rPr>
        <vertAlign val="subscript"/>
        <sz val="11"/>
        <color indexed="8"/>
        <rFont val="Calibri"/>
        <family val="2"/>
      </rPr>
      <t>i</t>
    </r>
  </si>
  <si>
    <t>Gaselwest</t>
  </si>
  <si>
    <t>Imewo</t>
  </si>
  <si>
    <t>Imea</t>
  </si>
  <si>
    <t>Intergem</t>
  </si>
  <si>
    <t>Iverlek</t>
  </si>
  <si>
    <t>Iveka</t>
  </si>
  <si>
    <t>Sibelgas</t>
  </si>
  <si>
    <t>Infrax-West</t>
  </si>
  <si>
    <t>PBE</t>
  </si>
  <si>
    <t>IVEG</t>
  </si>
  <si>
    <t>Inter-Energa</t>
  </si>
  <si>
    <r>
      <t>∑TK</t>
    </r>
    <r>
      <rPr>
        <vertAlign val="subscript"/>
        <sz val="11"/>
        <color indexed="8"/>
        <rFont val="Calibri"/>
        <family val="2"/>
      </rPr>
      <t>act,j,i</t>
    </r>
  </si>
  <si>
    <r>
      <t>TK</t>
    </r>
    <r>
      <rPr>
        <vertAlign val="subscript"/>
        <sz val="11"/>
        <color indexed="8"/>
        <rFont val="Calibri"/>
        <family val="2"/>
      </rPr>
      <t>trend,2017</t>
    </r>
  </si>
  <si>
    <r>
      <t>TK</t>
    </r>
    <r>
      <rPr>
        <vertAlign val="subscript"/>
        <sz val="11"/>
        <color indexed="8"/>
        <rFont val="Calibri"/>
        <family val="2"/>
      </rPr>
      <t>trend,2020</t>
    </r>
  </si>
  <si>
    <t xml:space="preserve">Evolutie sector </t>
  </si>
  <si>
    <t>Inflatieverwachtingen in 2016 o.b.v. consumptieprijsindex maand juli</t>
  </si>
  <si>
    <r>
      <t>I</t>
    </r>
    <r>
      <rPr>
        <vertAlign val="subscript"/>
        <sz val="11"/>
        <color indexed="8"/>
        <rFont val="Calibri"/>
        <family val="2"/>
      </rPr>
      <t>2017,v</t>
    </r>
  </si>
  <si>
    <r>
      <t>I</t>
    </r>
    <r>
      <rPr>
        <vertAlign val="subscript"/>
        <sz val="11"/>
        <color indexed="8"/>
        <rFont val="Calibri"/>
        <family val="2"/>
      </rPr>
      <t>2016</t>
    </r>
  </si>
  <si>
    <r>
      <t>CPI</t>
    </r>
    <r>
      <rPr>
        <vertAlign val="subscript"/>
        <sz val="11"/>
        <color indexed="8"/>
        <rFont val="Calibri"/>
        <family val="2"/>
      </rPr>
      <t>2017,v</t>
    </r>
  </si>
  <si>
    <t>Toegelaten inkomsten endogene kosten o.b.v. trendberekening</t>
  </si>
  <si>
    <r>
      <t>TI</t>
    </r>
    <r>
      <rPr>
        <vertAlign val="subscript"/>
        <sz val="10"/>
        <color indexed="8"/>
        <rFont val="Calibri"/>
        <family val="2"/>
      </rPr>
      <t>trend,2017</t>
    </r>
  </si>
  <si>
    <r>
      <t>q</t>
    </r>
    <r>
      <rPr>
        <vertAlign val="subscript"/>
        <sz val="11"/>
        <color indexed="8"/>
        <rFont val="Calibri"/>
        <family val="2"/>
      </rPr>
      <t>i</t>
    </r>
  </si>
  <si>
    <r>
      <t>TI</t>
    </r>
    <r>
      <rPr>
        <vertAlign val="subscript"/>
        <sz val="11"/>
        <color indexed="8"/>
        <rFont val="Calibri"/>
        <family val="2"/>
      </rPr>
      <t>end,2017,i</t>
    </r>
  </si>
  <si>
    <t xml:space="preserve">Ex-ante correctie voor vennootschapsbelasting </t>
  </si>
  <si>
    <r>
      <t>A</t>
    </r>
    <r>
      <rPr>
        <vertAlign val="subscript"/>
        <sz val="10"/>
        <color indexed="8"/>
        <rFont val="Calibri"/>
        <family val="2"/>
      </rPr>
      <t>2017,i</t>
    </r>
  </si>
  <si>
    <r>
      <t>NI</t>
    </r>
    <r>
      <rPr>
        <vertAlign val="subscript"/>
        <sz val="10"/>
        <color indexed="8"/>
        <rFont val="Calibri"/>
        <family val="2"/>
      </rPr>
      <t>2017,i</t>
    </r>
  </si>
  <si>
    <r>
      <t>VNB</t>
    </r>
    <r>
      <rPr>
        <vertAlign val="subscript"/>
        <sz val="11"/>
        <color indexed="8"/>
        <rFont val="Calibri"/>
        <family val="2"/>
      </rPr>
      <t>2017,i</t>
    </r>
  </si>
  <si>
    <t>Voorschotten (T13)</t>
  </si>
  <si>
    <r>
      <t>V</t>
    </r>
    <r>
      <rPr>
        <vertAlign val="subscript"/>
        <sz val="10"/>
        <color indexed="8"/>
        <rFont val="Calibri"/>
        <family val="2"/>
      </rPr>
      <t>2017,i</t>
    </r>
  </si>
  <si>
    <t>Toegelaten inkomsten endogene kosten 2017</t>
  </si>
  <si>
    <r>
      <t>TI</t>
    </r>
    <r>
      <rPr>
        <vertAlign val="subscript"/>
        <sz val="10"/>
        <color indexed="8"/>
        <rFont val="Calibri"/>
        <family val="2"/>
      </rPr>
      <t>end,2017,i</t>
    </r>
  </si>
  <si>
    <r>
      <t>TI</t>
    </r>
    <r>
      <rPr>
        <vertAlign val="subscript"/>
        <sz val="10"/>
        <color indexed="8"/>
        <rFont val="Calibri"/>
        <family val="2"/>
      </rPr>
      <t>end,2017,i,tot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</si>
</sst>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bscript"/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0" applyNumberFormat="0" applyBorder="0" applyAlignment="0" applyProtection="0"/>
    <xf numFmtId="0" fontId="33" fillId="27" borderId="1" applyNumberFormat="0" applyAlignment="0" applyProtection="0"/>
    <xf numFmtId="0" fontId="11" fillId="28" borderId="2" applyNumberFormat="0" applyAlignment="0" applyProtection="0"/>
    <xf numFmtId="0" fontId="13" fillId="29" borderId="3" applyNumberFormat="0" applyAlignment="0" applyProtection="0"/>
    <xf numFmtId="43" fontId="21" fillId="0" borderId="0" applyFont="0" applyFill="0" applyBorder="0" applyAlignment="0" applyProtection="0"/>
    <xf numFmtId="0" fontId="34" fillId="30" borderId="4" applyNumberFormat="0" applyAlignment="0" applyProtection="0"/>
    <xf numFmtId="4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33" borderId="2" applyNumberFormat="0" applyAlignment="0" applyProtection="0"/>
    <xf numFmtId="0" fontId="38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12" applyNumberFormat="0" applyFill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35" borderId="0" applyNumberFormat="0" applyBorder="0" applyAlignment="0" applyProtection="0"/>
    <xf numFmtId="0" fontId="8" fillId="36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37" borderId="13" applyNumberFormat="0" applyFont="0" applyAlignment="0" applyProtection="0"/>
    <xf numFmtId="0" fontId="0" fillId="38" borderId="14" applyNumberFormat="0" applyFont="0" applyAlignment="0" applyProtection="0"/>
    <xf numFmtId="0" fontId="43" fillId="39" borderId="0" applyNumberFormat="0" applyBorder="0" applyAlignment="0" applyProtection="0"/>
    <xf numFmtId="0" fontId="10" fillId="28" borderId="1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23" fillId="36" borderId="16" applyNumberFormat="0" applyProtection="0">
      <alignment vertical="center"/>
    </xf>
    <xf numFmtId="4" fontId="24" fillId="36" borderId="16" applyNumberFormat="0" applyProtection="0">
      <alignment vertical="center"/>
    </xf>
    <xf numFmtId="4" fontId="23" fillId="36" borderId="16" applyNumberFormat="0" applyProtection="0">
      <alignment horizontal="left" vertical="center" indent="1"/>
    </xf>
    <xf numFmtId="0" fontId="23" fillId="36" borderId="16" applyNumberFormat="0" applyProtection="0">
      <alignment horizontal="left" vertical="top" indent="1"/>
    </xf>
    <xf numFmtId="4" fontId="23" fillId="40" borderId="0" applyNumberFormat="0" applyProtection="0">
      <alignment horizontal="left" vertical="center" indent="1"/>
    </xf>
    <xf numFmtId="4" fontId="23" fillId="40" borderId="0" applyNumberFormat="0" applyProtection="0">
      <alignment horizontal="left" vertical="center" indent="1"/>
    </xf>
    <xf numFmtId="4" fontId="25" fillId="26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25" fillId="48" borderId="16" applyNumberFormat="0" applyProtection="0">
      <alignment horizontal="right" vertical="center"/>
    </xf>
    <xf numFmtId="4" fontId="23" fillId="49" borderId="17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6" fillId="51" borderId="0" applyNumberFormat="0" applyProtection="0">
      <alignment horizontal="left" vertical="center" indent="1"/>
    </xf>
    <xf numFmtId="4" fontId="25" fillId="40" borderId="16" applyNumberFormat="0" applyProtection="0">
      <alignment horizontal="right" vertical="center"/>
    </xf>
    <xf numFmtId="4" fontId="25" fillId="50" borderId="0" applyNumberFormat="0" applyProtection="0">
      <alignment horizontal="left" vertical="center" indent="1"/>
    </xf>
    <xf numFmtId="4" fontId="25" fillId="40" borderId="0" applyNumberFormat="0" applyProtection="0">
      <alignment horizontal="left" vertical="center" indent="1"/>
    </xf>
    <xf numFmtId="0" fontId="21" fillId="51" borderId="16" applyNumberFormat="0" applyProtection="0">
      <alignment horizontal="left" vertical="center" indent="1"/>
    </xf>
    <xf numFmtId="0" fontId="21" fillId="51" borderId="16" applyNumberFormat="0" applyProtection="0">
      <alignment horizontal="left" vertical="top" indent="1"/>
    </xf>
    <xf numFmtId="0" fontId="21" fillId="40" borderId="16" applyNumberFormat="0" applyProtection="0">
      <alignment horizontal="left" vertical="center" indent="1"/>
    </xf>
    <xf numFmtId="0" fontId="21" fillId="40" borderId="16" applyNumberFormat="0" applyProtection="0">
      <alignment horizontal="left" vertical="top" indent="1"/>
    </xf>
    <xf numFmtId="0" fontId="21" fillId="52" borderId="16" applyNumberFormat="0" applyProtection="0">
      <alignment horizontal="left" vertical="center" indent="1"/>
    </xf>
    <xf numFmtId="0" fontId="21" fillId="52" borderId="16" applyNumberFormat="0" applyProtection="0">
      <alignment horizontal="left" vertical="top" indent="1"/>
    </xf>
    <xf numFmtId="0" fontId="21" fillId="50" borderId="16" applyNumberFormat="0" applyProtection="0">
      <alignment horizontal="left" vertical="center" indent="1"/>
    </xf>
    <xf numFmtId="0" fontId="21" fillId="50" borderId="16" applyNumberFormat="0" applyProtection="0">
      <alignment horizontal="left" vertical="top" indent="1"/>
    </xf>
    <xf numFmtId="0" fontId="21" fillId="53" borderId="18" applyNumberFormat="0">
      <alignment/>
      <protection locked="0"/>
    </xf>
    <xf numFmtId="4" fontId="25" fillId="37" borderId="16" applyNumberFormat="0" applyProtection="0">
      <alignment vertical="center"/>
    </xf>
    <xf numFmtId="4" fontId="27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0" fontId="25" fillId="37" borderId="16" applyNumberFormat="0" applyProtection="0">
      <alignment horizontal="left" vertical="top" indent="1"/>
    </xf>
    <xf numFmtId="4" fontId="25" fillId="50" borderId="16" applyNumberFormat="0" applyProtection="0">
      <alignment horizontal="right" vertical="center"/>
    </xf>
    <xf numFmtId="4" fontId="27" fillId="50" borderId="16" applyNumberFormat="0" applyProtection="0">
      <alignment horizontal="right" vertical="center"/>
    </xf>
    <xf numFmtId="4" fontId="25" fillId="40" borderId="16" applyNumberFormat="0" applyProtection="0">
      <alignment horizontal="left" vertical="center" indent="1"/>
    </xf>
    <xf numFmtId="4" fontId="25" fillId="40" borderId="16" applyNumberFormat="0" applyProtection="0">
      <alignment horizontal="left" vertical="center" indent="1"/>
    </xf>
    <xf numFmtId="0" fontId="25" fillId="40" borderId="16" applyNumberFormat="0" applyProtection="0">
      <alignment horizontal="left" vertical="top" indent="1"/>
    </xf>
    <xf numFmtId="4" fontId="28" fillId="54" borderId="0" applyNumberFormat="0" applyProtection="0">
      <alignment horizontal="left" vertical="center" indent="1"/>
    </xf>
    <xf numFmtId="4" fontId="29" fillId="50" borderId="16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top"/>
      <protection/>
    </xf>
    <xf numFmtId="0" fontId="21" fillId="0" borderId="0">
      <alignment/>
      <protection/>
    </xf>
    <xf numFmtId="0" fontId="21" fillId="0" borderId="0">
      <alignment vertical="top"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1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44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16" fillId="0" borderId="20" applyNumberFormat="0" applyFill="0" applyAlignment="0" applyProtection="0"/>
    <xf numFmtId="0" fontId="47" fillId="27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55" borderId="0" xfId="0" applyFont="1" applyFill="1" applyAlignment="1">
      <alignment/>
    </xf>
    <xf numFmtId="0" fontId="0" fillId="55" borderId="18" xfId="0" applyFont="1" applyFill="1" applyBorder="1" applyAlignment="1">
      <alignment horizontal="center"/>
    </xf>
    <xf numFmtId="0" fontId="0" fillId="55" borderId="18" xfId="0" applyFont="1" applyFill="1" applyBorder="1" applyAlignment="1">
      <alignment horizontal="center" vertical="center"/>
    </xf>
    <xf numFmtId="0" fontId="0" fillId="55" borderId="18" xfId="0" applyFont="1" applyFill="1" applyBorder="1" applyAlignment="1">
      <alignment/>
    </xf>
    <xf numFmtId="164" fontId="0" fillId="55" borderId="18" xfId="243" applyNumberFormat="1" applyFont="1" applyFill="1" applyBorder="1" applyAlignment="1">
      <alignment/>
    </xf>
    <xf numFmtId="10" fontId="0" fillId="55" borderId="18" xfId="243" applyNumberFormat="1" applyFont="1" applyFill="1" applyBorder="1" applyAlignment="1">
      <alignment/>
    </xf>
    <xf numFmtId="0" fontId="0" fillId="55" borderId="18" xfId="0" applyFont="1" applyFill="1" applyBorder="1" applyAlignment="1">
      <alignment horizontal="center"/>
    </xf>
    <xf numFmtId="2" fontId="0" fillId="55" borderId="18" xfId="0" applyNumberFormat="1" applyFont="1" applyFill="1" applyBorder="1" applyAlignment="1">
      <alignment/>
    </xf>
    <xf numFmtId="0" fontId="37" fillId="55" borderId="0" xfId="55" applyFont="1" applyFill="1" applyAlignment="1">
      <alignment/>
    </xf>
    <xf numFmtId="0" fontId="0" fillId="55" borderId="0" xfId="0" applyFont="1" applyFill="1" applyAlignment="1">
      <alignment horizontal="right"/>
    </xf>
    <xf numFmtId="14" fontId="0" fillId="55" borderId="0" xfId="0" applyNumberFormat="1" applyFont="1" applyFill="1" applyAlignment="1">
      <alignment horizontal="left"/>
    </xf>
    <xf numFmtId="10" fontId="0" fillId="55" borderId="18" xfId="174" applyNumberFormat="1" applyFont="1" applyFill="1" applyBorder="1" applyAlignment="1">
      <alignment/>
    </xf>
    <xf numFmtId="0" fontId="0" fillId="55" borderId="0" xfId="0" applyFont="1" applyFill="1" applyBorder="1" applyAlignment="1">
      <alignment/>
    </xf>
    <xf numFmtId="164" fontId="0" fillId="55" borderId="18" xfId="0" applyNumberFormat="1" applyFont="1" applyFill="1" applyBorder="1" applyAlignment="1">
      <alignment horizontal="center" vertical="center"/>
    </xf>
    <xf numFmtId="10" fontId="0" fillId="55" borderId="18" xfId="0" applyNumberFormat="1" applyFont="1" applyFill="1" applyBorder="1" applyAlignment="1">
      <alignment horizontal="center" vertical="center"/>
    </xf>
    <xf numFmtId="0" fontId="0" fillId="55" borderId="22" xfId="0" applyFont="1" applyFill="1" applyBorder="1" applyAlignment="1">
      <alignment horizontal="center" vertical="center"/>
    </xf>
    <xf numFmtId="0" fontId="0" fillId="55" borderId="18" xfId="0" applyFont="1" applyFill="1" applyBorder="1" applyAlignment="1">
      <alignment horizontal="center" vertical="center"/>
    </xf>
    <xf numFmtId="0" fontId="0" fillId="55" borderId="23" xfId="0" applyFont="1" applyFill="1" applyBorder="1" applyAlignment="1">
      <alignment horizontal="center" vertical="center"/>
    </xf>
    <xf numFmtId="0" fontId="0" fillId="55" borderId="24" xfId="0" applyFont="1" applyFill="1" applyBorder="1" applyAlignment="1">
      <alignment horizontal="center" vertical="center"/>
    </xf>
    <xf numFmtId="164" fontId="0" fillId="55" borderId="0" xfId="0" applyNumberFormat="1" applyFont="1" applyFill="1" applyAlignment="1">
      <alignment/>
    </xf>
    <xf numFmtId="0" fontId="0" fillId="55" borderId="18" xfId="0" applyFont="1" applyFill="1" applyBorder="1" applyAlignment="1">
      <alignment horizontal="center" vertical="top"/>
    </xf>
    <xf numFmtId="0" fontId="0" fillId="55" borderId="22" xfId="0" applyFont="1" applyFill="1" applyBorder="1" applyAlignment="1">
      <alignment/>
    </xf>
    <xf numFmtId="0" fontId="0" fillId="55" borderId="25" xfId="0" applyFont="1" applyFill="1" applyBorder="1" applyAlignment="1">
      <alignment horizontal="center" vertical="top"/>
    </xf>
    <xf numFmtId="0" fontId="0" fillId="55" borderId="26" xfId="0" applyFont="1" applyFill="1" applyBorder="1" applyAlignment="1">
      <alignment horizontal="center" vertical="center"/>
    </xf>
    <xf numFmtId="0" fontId="0" fillId="55" borderId="27" xfId="0" applyFont="1" applyFill="1" applyBorder="1" applyAlignment="1">
      <alignment/>
    </xf>
    <xf numFmtId="164" fontId="0" fillId="55" borderId="28" xfId="243" applyNumberFormat="1" applyFont="1" applyFill="1" applyBorder="1" applyAlignment="1">
      <alignment/>
    </xf>
    <xf numFmtId="164" fontId="0" fillId="55" borderId="25" xfId="243" applyNumberFormat="1" applyFont="1" applyFill="1" applyBorder="1" applyAlignment="1">
      <alignment/>
    </xf>
    <xf numFmtId="164" fontId="0" fillId="55" borderId="29" xfId="243" applyNumberFormat="1" applyFont="1" applyFill="1" applyBorder="1" applyAlignment="1">
      <alignment/>
    </xf>
    <xf numFmtId="0" fontId="0" fillId="55" borderId="30" xfId="0" applyFont="1" applyFill="1" applyBorder="1" applyAlignment="1">
      <alignment/>
    </xf>
    <xf numFmtId="164" fontId="0" fillId="55" borderId="30" xfId="243" applyNumberFormat="1" applyFont="1" applyFill="1" applyBorder="1" applyAlignment="1">
      <alignment/>
    </xf>
    <xf numFmtId="0" fontId="0" fillId="55" borderId="31" xfId="0" applyFont="1" applyFill="1" applyBorder="1" applyAlignment="1">
      <alignment/>
    </xf>
    <xf numFmtId="164" fontId="0" fillId="55" borderId="31" xfId="243" applyNumberFormat="1" applyFont="1" applyFill="1" applyBorder="1" applyAlignment="1">
      <alignment/>
    </xf>
    <xf numFmtId="164" fontId="0" fillId="55" borderId="26" xfId="0" applyNumberFormat="1" applyFont="1" applyFill="1" applyBorder="1" applyAlignment="1">
      <alignment/>
    </xf>
  </cellXfs>
  <cellStyles count="235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erekening" xfId="41"/>
    <cellStyle name="Calculation" xfId="42"/>
    <cellStyle name="Check Cell" xfId="43"/>
    <cellStyle name="Comma 2" xfId="44"/>
    <cellStyle name="Controlecel" xfId="45"/>
    <cellStyle name="Euro" xfId="46"/>
    <cellStyle name="Explanatory Text" xfId="47"/>
    <cellStyle name="Gekoppelde cel" xfId="48"/>
    <cellStyle name="Goed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Invoer" xfId="58"/>
    <cellStyle name="Comma" xfId="59"/>
    <cellStyle name="Comma [0]" xfId="60"/>
    <cellStyle name="Komma 2" xfId="61"/>
    <cellStyle name="Komma 3" xfId="62"/>
    <cellStyle name="Kop 1" xfId="63"/>
    <cellStyle name="Kop 2" xfId="64"/>
    <cellStyle name="Kop 3" xfId="65"/>
    <cellStyle name="Kop 4" xfId="66"/>
    <cellStyle name="Linked Cell" xfId="67"/>
    <cellStyle name="Milliers 2" xfId="68"/>
    <cellStyle name="Milliers 5" xfId="69"/>
    <cellStyle name="Milliers 8" xfId="70"/>
    <cellStyle name="Neutraal" xfId="71"/>
    <cellStyle name="Neutral" xfId="72"/>
    <cellStyle name="Normal 10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 11" xfId="82"/>
    <cellStyle name="Normal 2 12" xfId="83"/>
    <cellStyle name="Normal 2 13" xfId="84"/>
    <cellStyle name="Normal 2 2" xfId="85"/>
    <cellStyle name="Normal 2 2 2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 2" xfId="98"/>
    <cellStyle name="Normal 3 3" xfId="99"/>
    <cellStyle name="Normal 30" xfId="100"/>
    <cellStyle name="Normal 31" xfId="101"/>
    <cellStyle name="Normal 32" xfId="102"/>
    <cellStyle name="Normal 33" xfId="103"/>
    <cellStyle name="Normal 34" xfId="104"/>
    <cellStyle name="Normal 35" xfId="105"/>
    <cellStyle name="Normal 36" xfId="106"/>
    <cellStyle name="Normal 37" xfId="107"/>
    <cellStyle name="Normal 38" xfId="108"/>
    <cellStyle name="Normal 39" xfId="109"/>
    <cellStyle name="Normal 4" xfId="110"/>
    <cellStyle name="Normal 40" xfId="111"/>
    <cellStyle name="Normal 41" xfId="112"/>
    <cellStyle name="Normal 42" xfId="113"/>
    <cellStyle name="Normal 43" xfId="114"/>
    <cellStyle name="Normal 44" xfId="115"/>
    <cellStyle name="Normal 45" xfId="116"/>
    <cellStyle name="Normal 46" xfId="117"/>
    <cellStyle name="Normal 47" xfId="118"/>
    <cellStyle name="Normal 48" xfId="119"/>
    <cellStyle name="Normal 49" xfId="120"/>
    <cellStyle name="Normal 50" xfId="121"/>
    <cellStyle name="Normal 51" xfId="122"/>
    <cellStyle name="Normal 52" xfId="123"/>
    <cellStyle name="Normal 53" xfId="124"/>
    <cellStyle name="Normal 54" xfId="125"/>
    <cellStyle name="Normal 56" xfId="126"/>
    <cellStyle name="Normal 57" xfId="127"/>
    <cellStyle name="Normal 58" xfId="128"/>
    <cellStyle name="Normal 59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0" xfId="140"/>
    <cellStyle name="Normal 71" xfId="141"/>
    <cellStyle name="Normal 72" xfId="142"/>
    <cellStyle name="Normal 73" xfId="143"/>
    <cellStyle name="Normal 74" xfId="144"/>
    <cellStyle name="Normal 75" xfId="145"/>
    <cellStyle name="Normal 76" xfId="146"/>
    <cellStyle name="Normal 77" xfId="147"/>
    <cellStyle name="Normal 78" xfId="148"/>
    <cellStyle name="Normal 79" xfId="149"/>
    <cellStyle name="Normal 80" xfId="150"/>
    <cellStyle name="Normal 81" xfId="151"/>
    <cellStyle name="Normal 82" xfId="152"/>
    <cellStyle name="Normal 83" xfId="153"/>
    <cellStyle name="Normal 84" xfId="154"/>
    <cellStyle name="Normal 85" xfId="155"/>
    <cellStyle name="Normal 86" xfId="156"/>
    <cellStyle name="Normal 87" xfId="157"/>
    <cellStyle name="Normal 88" xfId="158"/>
    <cellStyle name="Normal 89" xfId="159"/>
    <cellStyle name="Normal 9" xfId="160"/>
    <cellStyle name="Normal 90" xfId="161"/>
    <cellStyle name="Normal 91" xfId="162"/>
    <cellStyle name="Normal 92" xfId="163"/>
    <cellStyle name="Normal 93" xfId="164"/>
    <cellStyle name="Normal 94" xfId="165"/>
    <cellStyle name="Normal 95 2" xfId="166"/>
    <cellStyle name="Normal_IMEA" xfId="167"/>
    <cellStyle name="Note" xfId="168"/>
    <cellStyle name="Notitie" xfId="169"/>
    <cellStyle name="Ongeldig" xfId="170"/>
    <cellStyle name="Output" xfId="171"/>
    <cellStyle name="Percent 2" xfId="172"/>
    <cellStyle name="Pourcentage 2" xfId="173"/>
    <cellStyle name="Percent" xfId="174"/>
    <cellStyle name="Procent 2" xfId="175"/>
    <cellStyle name="Procent 3" xfId="176"/>
    <cellStyle name="Procent 4" xfId="177"/>
    <cellStyle name="Procent 5" xfId="178"/>
    <cellStyle name="SAPBEXaggData" xfId="179"/>
    <cellStyle name="SAPBEXaggDataEmph" xfId="180"/>
    <cellStyle name="SAPBEXaggItem" xfId="181"/>
    <cellStyle name="SAPBEXaggItemX" xfId="182"/>
    <cellStyle name="SAPBEXchaText" xfId="183"/>
    <cellStyle name="SAPBEXchaText 2" xfId="184"/>
    <cellStyle name="SAPBEXexcBad7" xfId="185"/>
    <cellStyle name="SAPBEXexcBad8" xfId="186"/>
    <cellStyle name="SAPBEXexcBad9" xfId="187"/>
    <cellStyle name="SAPBEXexcCritical4" xfId="188"/>
    <cellStyle name="SAPBEXexcCritical5" xfId="189"/>
    <cellStyle name="SAPBEXexcCritical6" xfId="190"/>
    <cellStyle name="SAPBEXexcGood1" xfId="191"/>
    <cellStyle name="SAPBEXexcGood2" xfId="192"/>
    <cellStyle name="SAPBEXexcGood3" xfId="193"/>
    <cellStyle name="SAPBEXfilterDrill" xfId="194"/>
    <cellStyle name="SAPBEXfilterItem" xfId="195"/>
    <cellStyle name="SAPBEXfilterText" xfId="196"/>
    <cellStyle name="SAPBEXformats" xfId="197"/>
    <cellStyle name="SAPBEXheaderItem" xfId="198"/>
    <cellStyle name="SAPBEXheaderText" xfId="199"/>
    <cellStyle name="SAPBEXHLevel0" xfId="200"/>
    <cellStyle name="SAPBEXHLevel0X" xfId="201"/>
    <cellStyle name="SAPBEXHLevel1" xfId="202"/>
    <cellStyle name="SAPBEXHLevel1X" xfId="203"/>
    <cellStyle name="SAPBEXHLevel2" xfId="204"/>
    <cellStyle name="SAPBEXHLevel2X" xfId="205"/>
    <cellStyle name="SAPBEXHLevel3" xfId="206"/>
    <cellStyle name="SAPBEXHLevel3X" xfId="207"/>
    <cellStyle name="SAPBEXinputData" xfId="208"/>
    <cellStyle name="SAPBEXresData" xfId="209"/>
    <cellStyle name="SAPBEXresDataEmph" xfId="210"/>
    <cellStyle name="SAPBEXresItem" xfId="211"/>
    <cellStyle name="SAPBEXresItemX" xfId="212"/>
    <cellStyle name="SAPBEXstdData" xfId="213"/>
    <cellStyle name="SAPBEXstdDataEmph" xfId="214"/>
    <cellStyle name="SAPBEXstdItem" xfId="215"/>
    <cellStyle name="SAPBEXstdItem 2" xfId="216"/>
    <cellStyle name="SAPBEXstdItemX" xfId="217"/>
    <cellStyle name="SAPBEXtitle" xfId="218"/>
    <cellStyle name="SAPBEXundefined" xfId="219"/>
    <cellStyle name="Sheet Title" xfId="220"/>
    <cellStyle name="Standaard 2" xfId="221"/>
    <cellStyle name="Standaard 2 2" xfId="222"/>
    <cellStyle name="Standaard 2 3" xfId="223"/>
    <cellStyle name="Standaard 2 4" xfId="224"/>
    <cellStyle name="Standaard 2_TarE2009_IVERLEK" xfId="225"/>
    <cellStyle name="Standaard 3" xfId="226"/>
    <cellStyle name="Standaard 3 2" xfId="227"/>
    <cellStyle name="Standaard 3 3" xfId="228"/>
    <cellStyle name="Standaard 4" xfId="229"/>
    <cellStyle name="Standaard 4 2" xfId="230"/>
    <cellStyle name="Standaard 4_TarE2009_IVERLEK" xfId="231"/>
    <cellStyle name="Standaard 5" xfId="232"/>
    <cellStyle name="Standaard 6" xfId="233"/>
    <cellStyle name="Standaard 7" xfId="234"/>
    <cellStyle name="Standaard 8" xfId="235"/>
    <cellStyle name="Stijl 1" xfId="236"/>
    <cellStyle name="Style 1" xfId="237"/>
    <cellStyle name="Titel" xfId="238"/>
    <cellStyle name="Title" xfId="239"/>
    <cellStyle name="Totaal" xfId="240"/>
    <cellStyle name="Total" xfId="241"/>
    <cellStyle name="Uitvoer" xfId="242"/>
    <cellStyle name="Currency" xfId="243"/>
    <cellStyle name="Currency [0]" xfId="244"/>
    <cellStyle name="Valuta 2" xfId="245"/>
    <cellStyle name="Verklarende tekst" xfId="246"/>
    <cellStyle name="Waarschuwingstekst" xfId="247"/>
    <cellStyle name="Warning Text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rc%20-%20tarieven\TARIEVEN\Eandis%20informatie\cpi_hist1920_tcm325-659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\Documentum\Viewed\1%20Bijlage%2011%20Rekenbladen%20VREG%20-%20definitief%20voor%20Inkom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OEFF.XLS"/>
      <sheetName val="general index"/>
      <sheetName val="health inde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12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33.12</v>
          </cell>
        </row>
        <row r="200">
          <cell r="I200">
            <v>191</v>
          </cell>
        </row>
        <row r="201">
          <cell r="I201">
            <v>21.0957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>Kostenobjecten </v>
          </cell>
          <cell r="C194" t="str">
            <v>Objets de coûts </v>
          </cell>
          <cell r="D194" t="str">
            <v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>Nouveau raccordement - Adaptation / Renforcement </v>
          </cell>
          <cell r="D221" t="str">
            <v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>Utilisation d'un appareil de mesure </v>
          </cell>
          <cell r="D222" t="str">
            <v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>Utilisation des équipements pour la transformation ou le soutien de la tension </v>
          </cell>
          <cell r="D223" t="str">
            <v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>Gestion système </v>
          </cell>
          <cell r="D227" t="str">
            <v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>Prélèvement forfaitaire d'énergie réactive </v>
          </cell>
          <cell r="D229" t="str">
            <v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>    I. Bedrijfsopbrengsten</v>
          </cell>
          <cell r="C284" t="str">
            <v>   I. Ventes et prestations</v>
          </cell>
          <cell r="D284" t="str">
            <v>   I. Ventes et prestations</v>
          </cell>
        </row>
        <row r="285">
          <cell r="A285">
            <v>402</v>
          </cell>
          <cell r="B285" t="str">
            <v>       A. Omzet </v>
          </cell>
          <cell r="C285" t="str">
            <v>       A. Chiffre d'affaires </v>
          </cell>
          <cell r="D285" t="str">
            <v>       A. Chiffre d'affaires </v>
          </cell>
        </row>
        <row r="286">
          <cell r="A286">
            <v>403</v>
          </cell>
          <cell r="B286" t="str">
            <v>       B. Wijziging in de voorraad goederen bewerking en gereed product en in bestellingen in uitvoering </v>
          </cell>
          <cell r="C286" t="str">
            <v>       B. Variation des en-cours de fabrication, des produits finis et des commandes en cours d'exécution</v>
          </cell>
          <cell r="D286" t="str">
            <v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>       C. Geproduceerde vaste activa </v>
          </cell>
          <cell r="C287" t="str">
            <v>       C. Production immobilisée</v>
          </cell>
          <cell r="D287" t="str">
            <v>       C. Production immobilisée</v>
          </cell>
        </row>
        <row r="288">
          <cell r="A288">
            <v>405</v>
          </cell>
          <cell r="B288" t="str">
            <v>       D. Andere bedrijfsopbrengsten </v>
          </cell>
          <cell r="C288" t="str">
            <v>       D. Autres produits d'exploitation </v>
          </cell>
          <cell r="D288" t="str">
            <v>       D. Autres produits d'exploitation </v>
          </cell>
        </row>
        <row r="289">
          <cell r="A289">
            <v>406</v>
          </cell>
          <cell r="B289" t="str">
            <v>   II. Bedrijfskosten</v>
          </cell>
          <cell r="C289" t="str">
            <v>   II. Coût des ventes et prestations</v>
          </cell>
          <cell r="D289" t="str">
            <v>   II. Coût des ventes et prestations</v>
          </cell>
        </row>
        <row r="290">
          <cell r="A290">
            <v>407</v>
          </cell>
          <cell r="B290" t="str">
            <v>       A. Handelsgoederen, grond- en hulp stoffen</v>
          </cell>
          <cell r="C290" t="str">
            <v>       A. Approvisionnements et marchandises</v>
          </cell>
          <cell r="D290" t="str">
            <v>       A. Approvisionnements et marchandises</v>
          </cell>
        </row>
        <row r="291">
          <cell r="A291">
            <v>408</v>
          </cell>
          <cell r="B291" t="str">
            <v>          1. Inkopen</v>
          </cell>
          <cell r="C291" t="str">
            <v>          1. Achats</v>
          </cell>
          <cell r="D291" t="str">
            <v>          1. Achats</v>
          </cell>
        </row>
        <row r="292">
          <cell r="A292">
            <v>409</v>
          </cell>
          <cell r="B292" t="str">
            <v>          2. Wijziging in de voorraad</v>
          </cell>
          <cell r="C292" t="str">
            <v>          2. Variation des stocks</v>
          </cell>
          <cell r="D292" t="str">
            <v>          2. Variation des stocks</v>
          </cell>
        </row>
        <row r="293">
          <cell r="A293">
            <v>410</v>
          </cell>
          <cell r="B293" t="str">
            <v>       B. Diensten en diverse goederen</v>
          </cell>
          <cell r="C293" t="str">
            <v>       B. Services et biens divers</v>
          </cell>
          <cell r="D293" t="str">
            <v>       B. Services et biens divers</v>
          </cell>
        </row>
        <row r="294">
          <cell r="A294">
            <v>411</v>
          </cell>
          <cell r="B294" t="str">
            <v>       C. Bezoldigingen, sociale lasten en pensioenen</v>
          </cell>
          <cell r="C294" t="str">
            <v>       C. Rémunérations, charges sociales et pensions</v>
          </cell>
          <cell r="D294" t="str">
            <v>       C. Rémunérations, charges sociales et pensions</v>
          </cell>
        </row>
        <row r="295">
          <cell r="A295">
            <v>412</v>
          </cell>
          <cell r="B295" t="str">
            <v>       D. Afschrijvingen en waardeverminderingen op oprichtingskosten, op immateriële en materiële vaste activa</v>
          </cell>
          <cell r="C295" t="str">
            <v>       D. Amortissements et réductions de valeur sur frais d'établissement, sur immob. incorporelles et corporelles</v>
          </cell>
          <cell r="D295" t="str">
            <v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>       E. Waardeverminderingen op voorraden, bestellingen in uitvoering en handelsvorderingen (toevoegingen +, terugnemingen -)</v>
          </cell>
          <cell r="C296" t="str">
            <v>       E. Réductions de valeur sur stocks, sur commandes en cours d'exécution et sur créances commerciales</v>
          </cell>
          <cell r="D296" t="str">
            <v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>       F. Voorzieningen voor risico's en kosten (toevoegingen +, bestedingen en terugnemingen -)</v>
          </cell>
          <cell r="C297" t="str">
            <v>       F. Provisions pour risques et charges</v>
          </cell>
          <cell r="D297" t="str">
            <v>       F. Provisions pour risques et charges</v>
          </cell>
        </row>
        <row r="298">
          <cell r="A298">
            <v>415</v>
          </cell>
          <cell r="B298" t="str">
            <v>       G. Andere bedrijfskosten</v>
          </cell>
          <cell r="C298" t="str">
            <v>       G. Autres charges d'exploit</v>
          </cell>
          <cell r="D298" t="str">
            <v>       G. Autres charges d'exploit</v>
          </cell>
        </row>
        <row r="299">
          <cell r="A299">
            <v>416</v>
          </cell>
          <cell r="B299" t="str">
            <v>       H. Als herstructureringskosten geactiveerde bedrijfskosten</v>
          </cell>
          <cell r="C299" t="str">
            <v>       H. Charges d'exploit. portées à l'actif au titre de frais de restructur.</v>
          </cell>
          <cell r="D299" t="str">
            <v>       H. Charges d'exploit. portées à l'actif au titre de frais de restructur.</v>
          </cell>
        </row>
        <row r="300">
          <cell r="A300">
            <v>417</v>
          </cell>
          <cell r="B300" t="str">
            <v>  III. Bedrijfswinst</v>
          </cell>
          <cell r="C300" t="str">
            <v>  III. Bénéfice d'exploitation</v>
          </cell>
          <cell r="D300" t="str">
            <v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>       Perte d'exploitation</v>
          </cell>
          <cell r="D301" t="str">
            <v>       Perte d'exploitation</v>
          </cell>
        </row>
        <row r="302">
          <cell r="A302">
            <v>419</v>
          </cell>
          <cell r="B302" t="str">
            <v>    IV. Financiële opbrengsten</v>
          </cell>
          <cell r="C302" t="str">
            <v>   IV. Produits financiers</v>
          </cell>
          <cell r="D302" t="str">
            <v>   IV. Produits financiers</v>
          </cell>
        </row>
        <row r="303">
          <cell r="A303">
            <v>420</v>
          </cell>
          <cell r="B303" t="str">
            <v>       A. Opbrengsten uit financiële vaste activa</v>
          </cell>
          <cell r="C303" t="str">
            <v>       A. Produits des immobilisations financières</v>
          </cell>
          <cell r="D303" t="str">
            <v>       A. Produits des immobilisations financières</v>
          </cell>
        </row>
        <row r="304">
          <cell r="A304">
            <v>421</v>
          </cell>
          <cell r="B304" t="str">
            <v>       B. Opbrengsten uit vlottende activa</v>
          </cell>
          <cell r="C304" t="str">
            <v>       B. Produits des actifs circulants</v>
          </cell>
          <cell r="D304" t="str">
            <v>       B. Produits des actifs circulants</v>
          </cell>
        </row>
        <row r="305">
          <cell r="A305">
            <v>422</v>
          </cell>
          <cell r="B305" t="str">
            <v>       C. Andere financiële opbrengsten</v>
          </cell>
          <cell r="C305" t="str">
            <v>       C. Autres produits financiers</v>
          </cell>
          <cell r="D305" t="str">
            <v>       C. Autres produits financiers</v>
          </cell>
        </row>
        <row r="306">
          <cell r="A306">
            <v>423</v>
          </cell>
          <cell r="B306" t="str">
            <v>    V. Financiële kosten</v>
          </cell>
          <cell r="C306" t="str">
            <v>    V. Charges financières</v>
          </cell>
          <cell r="D306" t="str">
            <v>    V. Charges financières</v>
          </cell>
        </row>
        <row r="307">
          <cell r="A307">
            <v>424</v>
          </cell>
          <cell r="B307" t="str">
            <v>       A. Kosten van schulden</v>
          </cell>
          <cell r="C307" t="str">
            <v>       A. Charges des dettes</v>
          </cell>
          <cell r="D307" t="str">
            <v>       A. Charges des dettes</v>
          </cell>
        </row>
        <row r="308">
          <cell r="A308">
            <v>425</v>
          </cell>
          <cell r="B308" t="str">
            <v>       B. Waardeverminderingen op andere vlottende activa dan bedoeld onder II.E</v>
          </cell>
          <cell r="C308" t="str">
            <v>       B. Réductions de valeur sur actifs circulants autres que ceux visés sub. II.E.</v>
          </cell>
          <cell r="D308" t="str">
            <v>       B. Réductions de valeur sur actifs circulants autres que ceux visés sub. II.E.</v>
          </cell>
        </row>
        <row r="309">
          <cell r="A309">
            <v>426</v>
          </cell>
          <cell r="B309" t="str">
            <v>       C. Andere financiële kosten </v>
          </cell>
          <cell r="C309" t="str">
            <v>       C. Autres charges financières</v>
          </cell>
          <cell r="D309" t="str">
            <v>       C. Autres charges financières</v>
          </cell>
        </row>
        <row r="310">
          <cell r="A310">
            <v>427</v>
          </cell>
          <cell r="B310" t="str">
            <v>   VI. Winst uit de gewone bedrijfsuitoefening, vóór belasting</v>
          </cell>
          <cell r="C310" t="str">
            <v>   VI. Bénéfice courant  avant impôts</v>
          </cell>
          <cell r="D310" t="str">
            <v>   VI. Bénéfice courant  avant impôts</v>
          </cell>
        </row>
        <row r="311">
          <cell r="A311">
            <v>428</v>
          </cell>
          <cell r="B311" t="str">
            <v>       Verlies uit de gewone bedrijfsuitoefening, vóór belasting</v>
          </cell>
          <cell r="C311" t="str">
            <v>       Perte courante avant impôts</v>
          </cell>
          <cell r="D311" t="str">
            <v>       Perte courante avant impôts</v>
          </cell>
        </row>
        <row r="312">
          <cell r="A312">
            <v>429</v>
          </cell>
          <cell r="B312" t="str">
            <v>  VII. Uitzonderlijke opbrengsten</v>
          </cell>
          <cell r="C312" t="str">
            <v>  VII. Produits exceptionnels</v>
          </cell>
          <cell r="D312" t="str">
            <v>  VII. Produits exceptionnels</v>
          </cell>
        </row>
        <row r="313">
          <cell r="A313">
            <v>430</v>
          </cell>
          <cell r="B313" t="str">
            <v>       A. Terugneming van afschrijvingen en van waardeverminderingen op immateriële en materiële vaste activa</v>
          </cell>
          <cell r="C313" t="str">
            <v>       A. Reprises d'amortissements et de réductions de valeur sur immobilisations incorporelles et corporelles</v>
          </cell>
          <cell r="D313" t="str">
            <v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>       B. Terugneming van waardeverminderingen op financiële vaste activa</v>
          </cell>
          <cell r="C314" t="str">
            <v>       B. Reprises de réductions de valeur sur immobilisations financières</v>
          </cell>
          <cell r="D314" t="str">
            <v>       B. Reprises de réductions de valeur sur immobilisations financières</v>
          </cell>
        </row>
        <row r="315">
          <cell r="A315">
            <v>432</v>
          </cell>
          <cell r="B315" t="str">
            <v>       C. Terugneming van voorzieningen voor uitzonderlijke risico's en kosten</v>
          </cell>
          <cell r="C315" t="str">
            <v>       C. Reprises de provisions pour risques et charges exceptionnels</v>
          </cell>
          <cell r="D315" t="str">
            <v>       C. Reprises de provisions pour risques et charges exceptionnels</v>
          </cell>
        </row>
        <row r="316">
          <cell r="A316">
            <v>433</v>
          </cell>
          <cell r="B316" t="str">
            <v>       D. Meerwaarden bij de realisatie van vaste activa</v>
          </cell>
          <cell r="C316" t="str">
            <v>       D. Plus-values sur réalisation d'actifs immobilisés</v>
          </cell>
          <cell r="D316" t="str">
            <v>       D. Plus-values sur réalisation d'actifs immobilisés</v>
          </cell>
        </row>
        <row r="317">
          <cell r="A317">
            <v>434</v>
          </cell>
          <cell r="B317" t="str">
            <v>       E. Andere uitzonderlijke opbrengsten</v>
          </cell>
          <cell r="C317" t="str">
            <v>       E. Autres produits exceptionnels</v>
          </cell>
          <cell r="D317" t="str">
            <v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> VIII. Charges exceptionnelles.</v>
          </cell>
          <cell r="D318" t="str">
            <v> VIII. Charges exceptionnelles.</v>
          </cell>
        </row>
        <row r="319">
          <cell r="A319">
            <v>436</v>
          </cell>
          <cell r="B319" t="str">
            <v>       A. Uitzonderlijke afschrijvingen en waardeverminderingen op oprichtingskosten, op immateriële en materiële vaste activa</v>
          </cell>
          <cell r="C319" t="str">
            <v>       A. Amortissements et réductions de valeur exceptionnels sur frais d'établissement, sur immobilisations incorporelles et corporelles</v>
          </cell>
          <cell r="D319" t="str">
            <v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>       B. Waardeverminderingen op financiële vaste activa</v>
          </cell>
          <cell r="C320" t="str">
            <v>       B. Réductions de valeur sur immobilisations financières </v>
          </cell>
          <cell r="D320" t="str">
            <v>       B. Réductions de valeur sur immobilisations financières </v>
          </cell>
        </row>
        <row r="321">
          <cell r="A321">
            <v>438</v>
          </cell>
          <cell r="B321" t="str">
            <v>       C. Voorzieningen voor uitzonderlijke risico's en kosten (toevoegingen +, bestedingen -)</v>
          </cell>
          <cell r="C321" t="str">
            <v>       C. Provisions pour risques et charges exceptionnels</v>
          </cell>
          <cell r="D321" t="str">
            <v>       C. Provisions pour risques et charges exceptionnels</v>
          </cell>
        </row>
        <row r="322">
          <cell r="A322">
            <v>439</v>
          </cell>
          <cell r="B322" t="str">
            <v>       D. Minderwaarden bij de realisatie van vaste activa</v>
          </cell>
          <cell r="C322" t="str">
            <v>       D. Moins-values sur réalisation d'actifs immobilisés </v>
          </cell>
          <cell r="D322" t="str">
            <v>       D. Moins-values sur réalisation d'actifs immobilisés </v>
          </cell>
        </row>
        <row r="323">
          <cell r="A323">
            <v>440</v>
          </cell>
          <cell r="B323" t="str">
            <v>       E. Andere uitzonderlijke kosten</v>
          </cell>
          <cell r="C323" t="str">
            <v>       E. Autres charges exceptionnelles</v>
          </cell>
          <cell r="D323" t="str">
            <v>       E. Autres charges exceptionnelles</v>
          </cell>
        </row>
        <row r="324">
          <cell r="A324">
            <v>441</v>
          </cell>
          <cell r="B324" t="str">
            <v>       F. Als herstructureringskosten geactiveerde uitzonderlijke kosten (-)</v>
          </cell>
          <cell r="C324" t="str">
            <v>       F. Charges exceptionnelles portées à l'actif au titre de frais de restructuration (-)</v>
          </cell>
          <cell r="D324" t="str">
            <v>       F. Charges exceptionnelles portées à l'actif au titre de frais de restructuration (-)</v>
          </cell>
        </row>
        <row r="325">
          <cell r="A325">
            <v>442</v>
          </cell>
          <cell r="B325" t="str">
            <v>   IX. Winst van het boekjaar vóór belasting</v>
          </cell>
          <cell r="C325" t="str">
            <v>   IX. Bénéfice de l'exercice avant impôts</v>
          </cell>
          <cell r="D325" t="str">
            <v>   IX. Bénéfice de l'exercice avant impôts</v>
          </cell>
        </row>
        <row r="326">
          <cell r="A326">
            <v>443</v>
          </cell>
          <cell r="B326" t="str">
            <v>        Verlies van het boekj. vóór belasting</v>
          </cell>
          <cell r="C326" t="str">
            <v>       Perte de l'exercice avant impôts</v>
          </cell>
          <cell r="D326" t="str">
            <v>       Perte de l'exercice avant impôts</v>
          </cell>
        </row>
        <row r="327">
          <cell r="A327">
            <v>444</v>
          </cell>
          <cell r="B327" t="str">
            <v>   IX bis. A. Onttrekking aan de uitgestelde belastingen</v>
          </cell>
          <cell r="C327" t="str">
            <v>   IX bis. A. Prélèvements sur les impôts différés      </v>
          </cell>
          <cell r="D327" t="str">
            <v>   IX bis. A. Prélèvements sur les impôts différés      </v>
          </cell>
        </row>
        <row r="328">
          <cell r="A328">
            <v>445</v>
          </cell>
          <cell r="B328" t="str">
            <v>           B. Overboeking naar de uitgestelde belastingen</v>
          </cell>
          <cell r="C328" t="str">
            <v>           B. Transfert aux impôts différés        </v>
          </cell>
          <cell r="D328" t="str">
            <v>           B. Transfert aux impôts différés        </v>
          </cell>
        </row>
        <row r="329">
          <cell r="A329">
            <v>446</v>
          </cell>
          <cell r="B329" t="str">
            <v>    X. Belastingen op het resultaat</v>
          </cell>
          <cell r="C329" t="str">
            <v>    X. Impôts sur le résultat        </v>
          </cell>
          <cell r="D329" t="str">
            <v>    X. Impôts sur le résultat        </v>
          </cell>
        </row>
        <row r="330">
          <cell r="A330">
            <v>447</v>
          </cell>
          <cell r="B330" t="str">
            <v>       A. Belastingen</v>
          </cell>
          <cell r="C330" t="str">
            <v>       A. Impôts</v>
          </cell>
          <cell r="D330" t="str">
            <v>       A. Impôts</v>
          </cell>
        </row>
        <row r="331">
          <cell r="A331">
            <v>448</v>
          </cell>
          <cell r="B331" t="str">
            <v>       B. Regularisering van belastingen en terugneming van voorzieningen voor belastingen</v>
          </cell>
          <cell r="C331" t="str">
            <v>       B. Régularisations d'impôts et reprises de provisions fiscales          </v>
          </cell>
          <cell r="D331" t="str">
            <v>       B. Régularisations d'impôts et reprises de provisions fiscales          </v>
          </cell>
        </row>
        <row r="332">
          <cell r="A332">
            <v>449</v>
          </cell>
          <cell r="B332" t="str">
            <v>   XI. Winst van het boekjaar</v>
          </cell>
          <cell r="C332" t="str">
            <v>   XI. Bénéfice de l'exercice        </v>
          </cell>
          <cell r="D332" t="str">
            <v>   XI. Bénéfice de l'exercice        </v>
          </cell>
        </row>
        <row r="333">
          <cell r="A333">
            <v>450</v>
          </cell>
          <cell r="B333" t="str">
            <v>       Verlies van het boekjaar</v>
          </cell>
          <cell r="C333" t="str">
            <v>       Perte de l'exercice         </v>
          </cell>
          <cell r="D333" t="str">
            <v>       Perte de l'exercice         </v>
          </cell>
        </row>
        <row r="334">
          <cell r="A334">
            <v>451</v>
          </cell>
          <cell r="B334" t="str">
            <v>  XII. Onttrekking aan de belastingvrije reserves</v>
          </cell>
          <cell r="C334" t="str">
            <v>  XII. Prélèvements sur les réserves immunisées</v>
          </cell>
          <cell r="D334" t="str">
            <v>  XII. Prélèvements sur les réserves immunisées</v>
          </cell>
        </row>
        <row r="335">
          <cell r="A335">
            <v>452</v>
          </cell>
          <cell r="B335" t="str">
            <v>       Overboeking naar de belastingvrije reserves</v>
          </cell>
          <cell r="C335" t="str">
            <v>       Transfert aux réserves immunisées      </v>
          </cell>
          <cell r="D335" t="str">
            <v>       Transfert aux réserves immunisées      </v>
          </cell>
        </row>
        <row r="336">
          <cell r="A336">
            <v>453</v>
          </cell>
          <cell r="B336" t="str">
            <v> XIII. Te bestemmen winst van het boekjaar</v>
          </cell>
          <cell r="C336" t="str">
            <v> XIII. Bénéfice de l'exercice à affecter</v>
          </cell>
          <cell r="D336" t="str">
            <v> XIII. Bénéfice de l'exercice à affecter</v>
          </cell>
        </row>
        <row r="337">
          <cell r="A337">
            <v>454</v>
          </cell>
          <cell r="B337" t="str">
            <v>       Te verwerken verlies van het boekjaar</v>
          </cell>
          <cell r="C337" t="str">
            <v>       Perte de l'exercice à affecter</v>
          </cell>
          <cell r="D337" t="str">
            <v>       Perte de l'exercice à affecter</v>
          </cell>
        </row>
        <row r="338">
          <cell r="A338">
            <v>455</v>
          </cell>
          <cell r="D33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verzichtstabel"/>
      <sheetName val="wacc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I_Elek"/>
      <sheetName val="TI_Ex_Elek"/>
      <sheetName val="TI_En_Elek"/>
      <sheetName val="T11"/>
      <sheetName val="T12"/>
      <sheetName val="TI_Gas"/>
      <sheetName val="TI_Ex_Gas"/>
      <sheetName val="TI_En_Gas"/>
      <sheetName val="T13"/>
      <sheetName val="T14"/>
      <sheetName val="T15"/>
    </sheetNames>
    <sheetDataSet>
      <sheetData sheetId="14">
        <row r="149">
          <cell r="E149">
            <v>0.00027172817858212017</v>
          </cell>
          <cell r="F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I86"/>
  <sheetViews>
    <sheetView tabSelected="1" zoomScale="80" zoomScaleNormal="80" workbookViewId="0" topLeftCell="A1">
      <selection activeCell="B12" sqref="B12"/>
    </sheetView>
  </sheetViews>
  <sheetFormatPr defaultColWidth="9.140625" defaultRowHeight="15"/>
  <cols>
    <col min="1" max="1" width="19.421875" style="1" customWidth="1"/>
    <col min="2" max="2" width="17.8515625" style="1" customWidth="1"/>
    <col min="3" max="3" width="20.8515625" style="1" customWidth="1"/>
    <col min="4" max="20" width="17.8515625" style="1" customWidth="1"/>
    <col min="21" max="16384" width="9.140625" style="1" customWidth="1"/>
  </cols>
  <sheetData>
    <row r="2" ht="14.25">
      <c r="A2" s="1" t="s">
        <v>0</v>
      </c>
    </row>
    <row r="4" spans="1:7" ht="15">
      <c r="A4" s="2" t="s">
        <v>1</v>
      </c>
      <c r="B4" s="3">
        <v>2011</v>
      </c>
      <c r="C4" s="3">
        <v>2012</v>
      </c>
      <c r="D4" s="3">
        <v>2013</v>
      </c>
      <c r="E4" s="3">
        <v>2014</v>
      </c>
      <c r="F4" s="3">
        <v>2015</v>
      </c>
      <c r="G4" s="3" t="s">
        <v>2</v>
      </c>
    </row>
    <row r="5" spans="1:7" ht="14.25">
      <c r="A5" s="4" t="s">
        <v>3</v>
      </c>
      <c r="B5" s="5">
        <v>161609633.93462276</v>
      </c>
      <c r="C5" s="5">
        <v>167168221.18270904</v>
      </c>
      <c r="D5" s="5">
        <v>166059896.63705254</v>
      </c>
      <c r="E5" s="5">
        <v>159924989.1702475</v>
      </c>
      <c r="F5" s="5">
        <v>156009100.6319495</v>
      </c>
      <c r="G5" s="6">
        <v>0.16962015792298568</v>
      </c>
    </row>
    <row r="6" spans="1:7" ht="14.25">
      <c r="A6" s="4" t="s">
        <v>4</v>
      </c>
      <c r="B6" s="5">
        <v>164335604.4440886</v>
      </c>
      <c r="C6" s="5">
        <v>171082751.17060763</v>
      </c>
      <c r="D6" s="5">
        <v>170989097.95707002</v>
      </c>
      <c r="E6" s="5">
        <v>170880668.72412828</v>
      </c>
      <c r="F6" s="5">
        <v>166836130.50516734</v>
      </c>
      <c r="G6" s="6">
        <v>0.17659775750456455</v>
      </c>
    </row>
    <row r="7" spans="1:7" ht="14.25">
      <c r="A7" s="4" t="s">
        <v>5</v>
      </c>
      <c r="B7" s="5">
        <v>66864503.19240093</v>
      </c>
      <c r="C7" s="5">
        <v>66595821.86521827</v>
      </c>
      <c r="D7" s="5">
        <v>66500944.31629329</v>
      </c>
      <c r="E7" s="5">
        <v>65337162.47221815</v>
      </c>
      <c r="F7" s="5">
        <v>66899458.790356845</v>
      </c>
      <c r="G7" s="6">
        <v>0.06949853927248337</v>
      </c>
    </row>
    <row r="8" spans="1:7" ht="14.25">
      <c r="A8" s="4" t="s">
        <v>6</v>
      </c>
      <c r="B8" s="5">
        <v>78231972.21951544</v>
      </c>
      <c r="C8" s="5">
        <v>80437746.4827425</v>
      </c>
      <c r="D8" s="5">
        <v>82293992.6361794</v>
      </c>
      <c r="E8" s="5">
        <v>78798631.32923393</v>
      </c>
      <c r="F8" s="5">
        <v>79868592.07644238</v>
      </c>
      <c r="G8" s="6">
        <v>0.08360608840591609</v>
      </c>
    </row>
    <row r="9" spans="1:7" ht="14.25">
      <c r="A9" s="4" t="s">
        <v>7</v>
      </c>
      <c r="B9" s="5">
        <v>145322346.45729995</v>
      </c>
      <c r="C9" s="5">
        <v>147450476.5373456</v>
      </c>
      <c r="D9" s="5">
        <v>149780838.55211872</v>
      </c>
      <c r="E9" s="5">
        <v>148785883.63199058</v>
      </c>
      <c r="F9" s="5">
        <v>147683765.6450436</v>
      </c>
      <c r="G9" s="6">
        <v>0.1546097733858612</v>
      </c>
    </row>
    <row r="10" spans="1:7" ht="14.25">
      <c r="A10" s="4" t="s">
        <v>8</v>
      </c>
      <c r="B10" s="5">
        <v>108519618.38853398</v>
      </c>
      <c r="C10" s="5">
        <v>112317768.4688396</v>
      </c>
      <c r="D10" s="5">
        <v>109375182.93381743</v>
      </c>
      <c r="E10" s="5">
        <v>106779461.40987194</v>
      </c>
      <c r="F10" s="5">
        <v>107033528.10849269</v>
      </c>
      <c r="G10" s="6">
        <v>0.1138146350853351</v>
      </c>
    </row>
    <row r="11" spans="1:7" ht="14.25">
      <c r="A11" s="4" t="s">
        <v>9</v>
      </c>
      <c r="B11" s="5">
        <v>17915297.823489644</v>
      </c>
      <c r="C11" s="5">
        <v>17755743.490239963</v>
      </c>
      <c r="D11" s="5">
        <v>18110818.062006664</v>
      </c>
      <c r="E11" s="5">
        <v>17818852.970988322</v>
      </c>
      <c r="F11" s="5">
        <v>18117082.94507417</v>
      </c>
      <c r="G11" s="6">
        <v>0.018769702924907254</v>
      </c>
    </row>
    <row r="12" spans="1:7" ht="14.25">
      <c r="A12" s="4" t="s">
        <v>10</v>
      </c>
      <c r="B12" s="5">
        <v>38403887.74135102</v>
      </c>
      <c r="C12" s="5">
        <v>37132791.24854126</v>
      </c>
      <c r="D12" s="5">
        <v>37972868.323318355</v>
      </c>
      <c r="E12" s="5">
        <v>40202291.202968456</v>
      </c>
      <c r="F12" s="5">
        <v>38981115.236208625</v>
      </c>
      <c r="G12" s="6">
        <v>0.04031295559472833</v>
      </c>
    </row>
    <row r="13" spans="1:7" ht="14.25">
      <c r="A13" s="4" t="s">
        <v>11</v>
      </c>
      <c r="B13" s="5">
        <v>27784137.182984423</v>
      </c>
      <c r="C13" s="5">
        <v>27648521.960847843</v>
      </c>
      <c r="D13" s="5">
        <v>27383233.082817964</v>
      </c>
      <c r="E13" s="5">
        <v>28523751.856498055</v>
      </c>
      <c r="F13" s="5">
        <v>29371714.041603345</v>
      </c>
      <c r="G13" s="6">
        <v>0.02943797695397951</v>
      </c>
    </row>
    <row r="14" spans="1:7" ht="14.25">
      <c r="A14" s="4" t="s">
        <v>12</v>
      </c>
      <c r="B14" s="5">
        <v>31801583.419540126</v>
      </c>
      <c r="C14" s="5">
        <v>29166477.022190373</v>
      </c>
      <c r="D14" s="5">
        <v>29319289.61725941</v>
      </c>
      <c r="E14" s="5">
        <v>28073517.139142416</v>
      </c>
      <c r="F14" s="5">
        <v>28773386.679455195</v>
      </c>
      <c r="G14" s="6">
        <v>0.030781699732791462</v>
      </c>
    </row>
    <row r="15" spans="1:7" ht="14.25">
      <c r="A15" s="4" t="s">
        <v>13</v>
      </c>
      <c r="B15" s="5">
        <v>106352937.91631371</v>
      </c>
      <c r="C15" s="5">
        <v>104249466.37085319</v>
      </c>
      <c r="D15" s="5">
        <v>109277532.50305179</v>
      </c>
      <c r="E15" s="5">
        <v>111610564.06610644</v>
      </c>
      <c r="F15" s="5">
        <v>108405575.65368493</v>
      </c>
      <c r="G15" s="6">
        <v>0.1129507132164473</v>
      </c>
    </row>
    <row r="17" spans="1:9" ht="15">
      <c r="A17" s="7" t="s">
        <v>14</v>
      </c>
      <c r="B17" s="3">
        <v>2011</v>
      </c>
      <c r="C17" s="3">
        <v>2012</v>
      </c>
      <c r="D17" s="3">
        <v>2013</v>
      </c>
      <c r="E17" s="3">
        <v>2014</v>
      </c>
      <c r="F17" s="3">
        <v>2015</v>
      </c>
      <c r="H17" s="3" t="s">
        <v>15</v>
      </c>
      <c r="I17" s="3" t="s">
        <v>16</v>
      </c>
    </row>
    <row r="18" spans="1:9" ht="14.25">
      <c r="A18" s="4" t="s">
        <v>17</v>
      </c>
      <c r="B18" s="5">
        <v>947141522.7201407</v>
      </c>
      <c r="C18" s="5">
        <v>961005785.8001353</v>
      </c>
      <c r="D18" s="5">
        <v>967063694.6209854</v>
      </c>
      <c r="E18" s="5">
        <v>956735773.973394</v>
      </c>
      <c r="F18" s="5">
        <v>947979450.3134787</v>
      </c>
      <c r="H18" s="5">
        <v>954947582.8296008</v>
      </c>
      <c r="I18" s="5">
        <v>954169335.8375812</v>
      </c>
    </row>
    <row r="20" ht="14.25">
      <c r="A20" s="1" t="s">
        <v>18</v>
      </c>
    </row>
    <row r="22" spans="1:5" ht="15">
      <c r="A22" s="4" t="s">
        <v>19</v>
      </c>
      <c r="B22" s="8">
        <v>104.75</v>
      </c>
      <c r="C22" s="9"/>
      <c r="D22" s="10"/>
      <c r="E22" s="11"/>
    </row>
    <row r="23" spans="1:2" ht="15">
      <c r="A23" s="4" t="s">
        <v>20</v>
      </c>
      <c r="B23" s="8">
        <v>103.31</v>
      </c>
    </row>
    <row r="24" spans="1:2" ht="15">
      <c r="A24" s="4" t="s">
        <v>21</v>
      </c>
      <c r="B24" s="12">
        <v>0.013938631303842763</v>
      </c>
    </row>
    <row r="26" ht="14.25">
      <c r="A26" s="13" t="s">
        <v>22</v>
      </c>
    </row>
    <row r="28" spans="1:6" ht="15">
      <c r="A28" s="4"/>
      <c r="B28" s="3" t="s">
        <v>23</v>
      </c>
      <c r="C28" s="3" t="s">
        <v>2</v>
      </c>
      <c r="D28" s="3" t="s">
        <v>21</v>
      </c>
      <c r="E28" s="3" t="s">
        <v>24</v>
      </c>
      <c r="F28" s="3" t="s">
        <v>25</v>
      </c>
    </row>
    <row r="29" spans="1:6" ht="14.25">
      <c r="A29" s="4" t="s">
        <v>3</v>
      </c>
      <c r="B29" s="14">
        <v>954947582.8296008</v>
      </c>
      <c r="C29" s="12">
        <v>0.16962015792298568</v>
      </c>
      <c r="D29" s="15">
        <v>0.013938631303842763</v>
      </c>
      <c r="E29" s="16">
        <v>0</v>
      </c>
      <c r="F29" s="5">
        <v>164236116.44429147</v>
      </c>
    </row>
    <row r="30" spans="1:6" ht="14.25">
      <c r="A30" s="4" t="s">
        <v>4</v>
      </c>
      <c r="B30" s="14"/>
      <c r="C30" s="12">
        <v>0.17659775750456455</v>
      </c>
      <c r="D30" s="17"/>
      <c r="E30" s="18"/>
      <c r="F30" s="5">
        <v>170992234.77016962</v>
      </c>
    </row>
    <row r="31" spans="1:6" ht="14.25">
      <c r="A31" s="4" t="s">
        <v>5</v>
      </c>
      <c r="B31" s="14"/>
      <c r="C31" s="12">
        <v>0.06949853927248337</v>
      </c>
      <c r="D31" s="17"/>
      <c r="E31" s="18"/>
      <c r="F31" s="5">
        <v>67292533.67306869</v>
      </c>
    </row>
    <row r="32" spans="1:6" ht="14.25">
      <c r="A32" s="4" t="s">
        <v>6</v>
      </c>
      <c r="B32" s="14"/>
      <c r="C32" s="12">
        <v>0.08360608840591609</v>
      </c>
      <c r="D32" s="17"/>
      <c r="E32" s="18"/>
      <c r="F32" s="5">
        <v>80952284.43968461</v>
      </c>
    </row>
    <row r="33" spans="1:6" ht="14.25">
      <c r="A33" s="4" t="s">
        <v>7</v>
      </c>
      <c r="B33" s="14"/>
      <c r="C33" s="12">
        <v>0.1546097733858612</v>
      </c>
      <c r="D33" s="17"/>
      <c r="E33" s="18"/>
      <c r="F33" s="5">
        <v>149702187.85408175</v>
      </c>
    </row>
    <row r="34" spans="1:6" ht="14.25">
      <c r="A34" s="4" t="s">
        <v>8</v>
      </c>
      <c r="B34" s="14"/>
      <c r="C34" s="12">
        <v>0.1138146350853351</v>
      </c>
      <c r="D34" s="17"/>
      <c r="E34" s="18"/>
      <c r="F34" s="5">
        <v>110201958.8345553</v>
      </c>
    </row>
    <row r="35" spans="1:6" ht="14.25">
      <c r="A35" s="4" t="s">
        <v>9</v>
      </c>
      <c r="B35" s="14"/>
      <c r="C35" s="12">
        <v>0.018769702924907254</v>
      </c>
      <c r="D35" s="17"/>
      <c r="E35" s="18"/>
      <c r="F35" s="5">
        <v>18173919.615140777</v>
      </c>
    </row>
    <row r="36" spans="1:6" ht="14.25">
      <c r="A36" s="4" t="s">
        <v>10</v>
      </c>
      <c r="B36" s="14"/>
      <c r="C36" s="12">
        <v>0.04031295559472833</v>
      </c>
      <c r="D36" s="17"/>
      <c r="E36" s="18"/>
      <c r="F36" s="5">
        <v>39033351.63899258</v>
      </c>
    </row>
    <row r="37" spans="1:6" ht="14.25">
      <c r="A37" s="4" t="s">
        <v>11</v>
      </c>
      <c r="B37" s="14"/>
      <c r="C37" s="12">
        <v>0.02943797695397951</v>
      </c>
      <c r="D37" s="17"/>
      <c r="E37" s="18"/>
      <c r="F37" s="5">
        <v>28503563.904788546</v>
      </c>
    </row>
    <row r="38" spans="1:6" ht="14.25">
      <c r="A38" s="4" t="s">
        <v>12</v>
      </c>
      <c r="B38" s="14"/>
      <c r="C38" s="12">
        <v>0.030781699732791462</v>
      </c>
      <c r="D38" s="17"/>
      <c r="E38" s="18"/>
      <c r="F38" s="5">
        <v>29804634.564503457</v>
      </c>
    </row>
    <row r="39" spans="1:6" ht="14.25">
      <c r="A39" s="4" t="s">
        <v>13</v>
      </c>
      <c r="B39" s="14"/>
      <c r="C39" s="12">
        <v>0.1129507132164473</v>
      </c>
      <c r="D39" s="17"/>
      <c r="E39" s="19"/>
      <c r="F39" s="5">
        <v>109365459.36188148</v>
      </c>
    </row>
    <row r="40" ht="14.25">
      <c r="D40" s="20"/>
    </row>
    <row r="41" ht="14.25">
      <c r="A41" s="1" t="s">
        <v>26</v>
      </c>
    </row>
    <row r="43" spans="1:4" ht="15">
      <c r="A43" s="4"/>
      <c r="B43" s="3" t="s">
        <v>27</v>
      </c>
      <c r="C43" s="3" t="s">
        <v>28</v>
      </c>
      <c r="D43" s="21" t="s">
        <v>29</v>
      </c>
    </row>
    <row r="44" spans="1:4" ht="14.25">
      <c r="A44" s="4" t="s">
        <v>3</v>
      </c>
      <c r="B44" s="5">
        <v>3446465.7914634147</v>
      </c>
      <c r="C44" s="5">
        <v>-364361.253616773</v>
      </c>
      <c r="D44" s="5">
        <v>3082104.5378466416</v>
      </c>
    </row>
    <row r="45" spans="1:4" ht="14.25">
      <c r="A45" s="4" t="s">
        <v>4</v>
      </c>
      <c r="B45" s="5">
        <v>2395199.6940054535</v>
      </c>
      <c r="C45" s="5">
        <v>-424753.1804117179</v>
      </c>
      <c r="D45" s="5">
        <v>1970446.5135937356</v>
      </c>
    </row>
    <row r="46" spans="1:4" ht="14.25">
      <c r="A46" s="4" t="s">
        <v>5</v>
      </c>
      <c r="B46" s="5">
        <v>1077235.178348735</v>
      </c>
      <c r="C46" s="5">
        <v>-110829.39102681821</v>
      </c>
      <c r="D46" s="5">
        <v>966405.7873219168</v>
      </c>
    </row>
    <row r="47" spans="1:4" ht="14.25">
      <c r="A47" s="4" t="s">
        <v>6</v>
      </c>
      <c r="B47" s="5">
        <v>1396589.4514376607</v>
      </c>
      <c r="C47" s="5">
        <v>-165928.51264729653</v>
      </c>
      <c r="D47" s="5">
        <v>1230660.9387903642</v>
      </c>
    </row>
    <row r="48" spans="1:4" ht="14.25">
      <c r="A48" s="4" t="s">
        <v>7</v>
      </c>
      <c r="B48" s="5">
        <v>2082268.1921193756</v>
      </c>
      <c r="C48" s="5">
        <v>-356752.33771107177</v>
      </c>
      <c r="D48" s="5">
        <v>1725515.8544083037</v>
      </c>
    </row>
    <row r="49" spans="1:4" ht="14.25">
      <c r="A49" s="4" t="s">
        <v>8</v>
      </c>
      <c r="B49" s="5">
        <v>1259231.7987032267</v>
      </c>
      <c r="C49" s="5">
        <v>-262366.9263284728</v>
      </c>
      <c r="D49" s="5">
        <v>996864.8723747539</v>
      </c>
    </row>
    <row r="50" spans="1:4" ht="14.25">
      <c r="A50" s="4" t="s">
        <v>9</v>
      </c>
      <c r="B50" s="5">
        <v>299758.8449931828</v>
      </c>
      <c r="C50" s="5">
        <v>-35152.75425315316</v>
      </c>
      <c r="D50" s="5">
        <v>264606.09074002964</v>
      </c>
    </row>
    <row r="51" spans="1:4" ht="14.25">
      <c r="A51" s="4" t="s">
        <v>10</v>
      </c>
      <c r="B51" s="5">
        <v>782476.4482732825</v>
      </c>
      <c r="C51" s="5">
        <v>-186784.93881971293</v>
      </c>
      <c r="D51" s="5">
        <v>595691.5094535695</v>
      </c>
    </row>
    <row r="52" spans="1:4" ht="14.25">
      <c r="A52" s="4" t="s">
        <v>11</v>
      </c>
      <c r="B52" s="5">
        <v>554270.9481885646</v>
      </c>
      <c r="C52" s="5">
        <v>-104907.99074256868</v>
      </c>
      <c r="D52" s="5">
        <v>449362.95744599594</v>
      </c>
    </row>
    <row r="53" spans="1:4" ht="14.25">
      <c r="A53" s="4" t="s">
        <v>12</v>
      </c>
      <c r="B53" s="5">
        <v>352415.9341163259</v>
      </c>
      <c r="C53" s="5">
        <v>-96758.51507436376</v>
      </c>
      <c r="D53" s="5">
        <v>255657.41904196216</v>
      </c>
    </row>
    <row r="54" spans="1:4" ht="14.25">
      <c r="A54" s="4" t="s">
        <v>13</v>
      </c>
      <c r="B54" s="5">
        <v>3611087.399395546</v>
      </c>
      <c r="C54" s="5">
        <v>-340654.9380320591</v>
      </c>
      <c r="D54" s="5">
        <v>3270432.461363487</v>
      </c>
    </row>
    <row r="55" s="13" customFormat="1" ht="14.25"/>
    <row r="57" ht="14.25">
      <c r="A57" s="13" t="s">
        <v>30</v>
      </c>
    </row>
    <row r="59" spans="1:2" ht="15">
      <c r="A59" s="4"/>
      <c r="B59" s="3" t="s">
        <v>31</v>
      </c>
    </row>
    <row r="60" spans="1:2" ht="14.25">
      <c r="A60" s="4" t="s">
        <v>3</v>
      </c>
      <c r="B60" s="5">
        <v>0</v>
      </c>
    </row>
    <row r="61" spans="1:2" ht="14.25">
      <c r="A61" s="4" t="s">
        <v>4</v>
      </c>
      <c r="B61" s="5">
        <v>0</v>
      </c>
    </row>
    <row r="62" spans="1:2" ht="14.25">
      <c r="A62" s="4" t="s">
        <v>5</v>
      </c>
      <c r="B62" s="5">
        <v>0</v>
      </c>
    </row>
    <row r="63" spans="1:2" ht="14.25">
      <c r="A63" s="4" t="s">
        <v>6</v>
      </c>
      <c r="B63" s="5">
        <v>0</v>
      </c>
    </row>
    <row r="64" spans="1:2" ht="14.25">
      <c r="A64" s="4" t="s">
        <v>7</v>
      </c>
      <c r="B64" s="5">
        <v>0</v>
      </c>
    </row>
    <row r="65" spans="1:2" ht="14.25">
      <c r="A65" s="4" t="s">
        <v>8</v>
      </c>
      <c r="B65" s="5">
        <v>0</v>
      </c>
    </row>
    <row r="66" spans="1:2" ht="14.25">
      <c r="A66" s="4" t="s">
        <v>9</v>
      </c>
      <c r="B66" s="5">
        <v>0</v>
      </c>
    </row>
    <row r="67" spans="1:2" ht="14.25">
      <c r="A67" s="4" t="s">
        <v>10</v>
      </c>
      <c r="B67" s="5">
        <v>0</v>
      </c>
    </row>
    <row r="68" spans="1:2" ht="14.25">
      <c r="A68" s="4" t="s">
        <v>11</v>
      </c>
      <c r="B68" s="5">
        <v>0</v>
      </c>
    </row>
    <row r="69" spans="1:2" ht="14.25">
      <c r="A69" s="4" t="s">
        <v>12</v>
      </c>
      <c r="B69" s="5">
        <v>0</v>
      </c>
    </row>
    <row r="70" spans="1:2" ht="14.25">
      <c r="A70" s="4" t="s">
        <v>13</v>
      </c>
      <c r="B70" s="5">
        <v>0</v>
      </c>
    </row>
    <row r="72" ht="14.25">
      <c r="A72" s="13" t="s">
        <v>32</v>
      </c>
    </row>
    <row r="73" ht="15" thickBot="1"/>
    <row r="74" spans="1:5" ht="15.75" thickBot="1">
      <c r="A74" s="22"/>
      <c r="B74" s="3" t="s">
        <v>33</v>
      </c>
      <c r="C74" s="23" t="s">
        <v>29</v>
      </c>
      <c r="D74" s="3" t="s">
        <v>31</v>
      </c>
      <c r="E74" s="24" t="s">
        <v>34</v>
      </c>
    </row>
    <row r="75" spans="1:5" ht="14.25">
      <c r="A75" s="25" t="s">
        <v>3</v>
      </c>
      <c r="B75" s="26">
        <v>164236116.44429147</v>
      </c>
      <c r="C75" s="27">
        <v>3082104.5378466416</v>
      </c>
      <c r="D75" s="27">
        <v>0</v>
      </c>
      <c r="E75" s="28">
        <v>167318220.98213813</v>
      </c>
    </row>
    <row r="76" spans="1:5" ht="14.25">
      <c r="A76" s="29" t="s">
        <v>4</v>
      </c>
      <c r="B76" s="26">
        <v>170992234.77016962</v>
      </c>
      <c r="C76" s="27">
        <v>1970446.5135937356</v>
      </c>
      <c r="D76" s="27">
        <v>0</v>
      </c>
      <c r="E76" s="30">
        <v>172962681.28376335</v>
      </c>
    </row>
    <row r="77" spans="1:5" ht="14.25">
      <c r="A77" s="29" t="s">
        <v>5</v>
      </c>
      <c r="B77" s="26">
        <v>67292533.67306869</v>
      </c>
      <c r="C77" s="27">
        <v>966405.7873219168</v>
      </c>
      <c r="D77" s="27">
        <v>0</v>
      </c>
      <c r="E77" s="30">
        <v>68258939.4603906</v>
      </c>
    </row>
    <row r="78" spans="1:5" ht="14.25">
      <c r="A78" s="29" t="s">
        <v>6</v>
      </c>
      <c r="B78" s="26">
        <v>80952284.43968461</v>
      </c>
      <c r="C78" s="27">
        <v>1230660.9387903642</v>
      </c>
      <c r="D78" s="27">
        <v>0</v>
      </c>
      <c r="E78" s="30">
        <v>82182945.37847498</v>
      </c>
    </row>
    <row r="79" spans="1:5" ht="14.25">
      <c r="A79" s="29" t="s">
        <v>7</v>
      </c>
      <c r="B79" s="26">
        <v>149702187.85408175</v>
      </c>
      <c r="C79" s="27">
        <v>1725515.8544083037</v>
      </c>
      <c r="D79" s="27">
        <v>0</v>
      </c>
      <c r="E79" s="30">
        <v>151427703.70849004</v>
      </c>
    </row>
    <row r="80" spans="1:5" ht="14.25">
      <c r="A80" s="29" t="s">
        <v>8</v>
      </c>
      <c r="B80" s="26">
        <v>110201958.8345553</v>
      </c>
      <c r="C80" s="27">
        <v>996864.8723747539</v>
      </c>
      <c r="D80" s="27">
        <v>0</v>
      </c>
      <c r="E80" s="30">
        <v>111198823.70693006</v>
      </c>
    </row>
    <row r="81" spans="1:5" ht="14.25">
      <c r="A81" s="29" t="s">
        <v>9</v>
      </c>
      <c r="B81" s="26">
        <v>18173919.615140777</v>
      </c>
      <c r="C81" s="27">
        <v>264606.09074002964</v>
      </c>
      <c r="D81" s="27">
        <v>0</v>
      </c>
      <c r="E81" s="30">
        <v>18438525.705880806</v>
      </c>
    </row>
    <row r="82" spans="1:5" ht="14.25">
      <c r="A82" s="29" t="s">
        <v>10</v>
      </c>
      <c r="B82" s="26">
        <v>39033351.63899258</v>
      </c>
      <c r="C82" s="27">
        <v>595691.5094535695</v>
      </c>
      <c r="D82" s="27">
        <v>0</v>
      </c>
      <c r="E82" s="30">
        <v>39629043.14844615</v>
      </c>
    </row>
    <row r="83" spans="1:5" ht="14.25">
      <c r="A83" s="29" t="s">
        <v>11</v>
      </c>
      <c r="B83" s="26">
        <v>28503563.904788546</v>
      </c>
      <c r="C83" s="27">
        <v>449362.95744599594</v>
      </c>
      <c r="D83" s="27">
        <v>0</v>
      </c>
      <c r="E83" s="30">
        <v>28952926.862234544</v>
      </c>
    </row>
    <row r="84" spans="1:5" ht="14.25">
      <c r="A84" s="29" t="s">
        <v>12</v>
      </c>
      <c r="B84" s="26">
        <v>29804634.564503457</v>
      </c>
      <c r="C84" s="27">
        <v>255657.41904196216</v>
      </c>
      <c r="D84" s="27">
        <v>0</v>
      </c>
      <c r="E84" s="30">
        <v>30060291.98354542</v>
      </c>
    </row>
    <row r="85" spans="1:5" ht="15" thickBot="1">
      <c r="A85" s="31" t="s">
        <v>13</v>
      </c>
      <c r="B85" s="26">
        <v>109365459.36188148</v>
      </c>
      <c r="C85" s="27">
        <v>3270432.461363487</v>
      </c>
      <c r="D85" s="27">
        <v>0</v>
      </c>
      <c r="E85" s="32">
        <v>112635891.82324496</v>
      </c>
    </row>
    <row r="86" ht="15" thickBot="1">
      <c r="E86" s="33">
        <f>SUM(E75:E85)</f>
        <v>983065994.0435389</v>
      </c>
    </row>
  </sheetData>
  <sheetProtection/>
  <mergeCells count="3">
    <mergeCell ref="B29:B39"/>
    <mergeCell ref="D29:D39"/>
    <mergeCell ref="E29:E39"/>
  </mergeCells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Michiels</cp:lastModifiedBy>
  <dcterms:created xsi:type="dcterms:W3CDTF">2017-02-07T13:06:34Z</dcterms:created>
  <dcterms:modified xsi:type="dcterms:W3CDTF">2017-02-07T13:06:48Z</dcterms:modified>
  <cp:category/>
  <cp:version/>
  <cp:contentType/>
  <cp:contentStatus/>
</cp:coreProperties>
</file>