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date statistieken website - marktwerking\201803\"/>
    </mc:Choice>
  </mc:AlternateContent>
  <bookViews>
    <workbookView xWindow="0" yWindow="105" windowWidth="19140" windowHeight="7335"/>
  </bookViews>
  <sheets>
    <sheet name="Uitgereikte GSC productiemaand" sheetId="2" r:id="rId1"/>
  </sheets>
  <calcPr calcId="171027"/>
</workbook>
</file>

<file path=xl/calcChain.xml><?xml version="1.0" encoding="utf-8"?>
<calcChain xmlns="http://schemas.openxmlformats.org/spreadsheetml/2006/main">
  <c r="M78" i="2" l="1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79" i="2"/>
  <c r="K79" i="2"/>
  <c r="J79" i="2"/>
  <c r="I79" i="2"/>
  <c r="H79" i="2"/>
  <c r="G79" i="2"/>
  <c r="F79" i="2"/>
  <c r="E79" i="2"/>
  <c r="D79" i="2"/>
  <c r="C79" i="2"/>
  <c r="B79" i="2"/>
</calcChain>
</file>

<file path=xl/sharedStrings.xml><?xml version="1.0" encoding="utf-8"?>
<sst xmlns="http://schemas.openxmlformats.org/spreadsheetml/2006/main" count="91" uniqueCount="90">
  <si>
    <t>Maand van productie</t>
  </si>
  <si>
    <t>Biogas-GFT met compostering</t>
  </si>
  <si>
    <t>Biogas-hoofdzakelijk agrarische stromen</t>
  </si>
  <si>
    <t>Biogas-overig</t>
  </si>
  <si>
    <t>Biogas-RWZI</t>
  </si>
  <si>
    <t>Biogas-stortgas</t>
  </si>
  <si>
    <t>Biomassa gesorteerd of selectief ingezameld afval</t>
  </si>
  <si>
    <t>Biomassa uit huishoudelijk afval</t>
  </si>
  <si>
    <t>Biomassa uit land- of bosbouw</t>
  </si>
  <si>
    <t>Waterkracht</t>
  </si>
  <si>
    <t>Windenergie op land</t>
  </si>
  <si>
    <t>Zonne-energie</t>
  </si>
  <si>
    <t>januari 2018</t>
  </si>
  <si>
    <t>december 2017</t>
  </si>
  <si>
    <t>november 2017</t>
  </si>
  <si>
    <t>oktober 2017</t>
  </si>
  <si>
    <t>september 2017</t>
  </si>
  <si>
    <t>augustus 2017</t>
  </si>
  <si>
    <t>juli 2017</t>
  </si>
  <si>
    <t>juni 2017</t>
  </si>
  <si>
    <t>mei 2017</t>
  </si>
  <si>
    <t>april 2017</t>
  </si>
  <si>
    <t>maart 2017</t>
  </si>
  <si>
    <t>februari 2017</t>
  </si>
  <si>
    <t>januari 2017</t>
  </si>
  <si>
    <t>december 2016</t>
  </si>
  <si>
    <t>november 2016</t>
  </si>
  <si>
    <t>oktober 2016</t>
  </si>
  <si>
    <t>september 2016</t>
  </si>
  <si>
    <t>augustus 2016</t>
  </si>
  <si>
    <t>juli 2016</t>
  </si>
  <si>
    <t>juni 2016</t>
  </si>
  <si>
    <t>mei 2016</t>
  </si>
  <si>
    <t>april 2016</t>
  </si>
  <si>
    <t>maart 2016</t>
  </si>
  <si>
    <t>februari 2016</t>
  </si>
  <si>
    <t>januari 2016</t>
  </si>
  <si>
    <t>december 2015</t>
  </si>
  <si>
    <t>november 2015</t>
  </si>
  <si>
    <t>oktober 2015</t>
  </si>
  <si>
    <t>september 2015</t>
  </si>
  <si>
    <t>augustus 2015</t>
  </si>
  <si>
    <t>juli 2015</t>
  </si>
  <si>
    <t>juni 2015</t>
  </si>
  <si>
    <t>mei 2015</t>
  </si>
  <si>
    <t>april 2015</t>
  </si>
  <si>
    <t>maart 2015</t>
  </si>
  <si>
    <t>februari 2015</t>
  </si>
  <si>
    <t>januari 2015</t>
  </si>
  <si>
    <t>december 2014</t>
  </si>
  <si>
    <t>november 2014</t>
  </si>
  <si>
    <t>oktober 2014</t>
  </si>
  <si>
    <t>september 2014</t>
  </si>
  <si>
    <t>augustus 2014</t>
  </si>
  <si>
    <t>juli 2014</t>
  </si>
  <si>
    <t>juni 2014</t>
  </si>
  <si>
    <t>mei 2014</t>
  </si>
  <si>
    <t>april 2014</t>
  </si>
  <si>
    <t>maart 2014</t>
  </si>
  <si>
    <t>februari 2014</t>
  </si>
  <si>
    <t>januari 2014</t>
  </si>
  <si>
    <t>december 2013</t>
  </si>
  <si>
    <t>november 2013</t>
  </si>
  <si>
    <t>oktober 2013</t>
  </si>
  <si>
    <t>september 2013</t>
  </si>
  <si>
    <t>augustus 2013</t>
  </si>
  <si>
    <t>juli 2013</t>
  </si>
  <si>
    <t>juni 2013</t>
  </si>
  <si>
    <t>mei 2013</t>
  </si>
  <si>
    <t>april 2013</t>
  </si>
  <si>
    <t>maart 2013</t>
  </si>
  <si>
    <t>februari 2013</t>
  </si>
  <si>
    <t>januari 2013</t>
  </si>
  <si>
    <t>december 2012</t>
  </si>
  <si>
    <t>november 2012</t>
  </si>
  <si>
    <t>oktober 2012</t>
  </si>
  <si>
    <t>september 2012</t>
  </si>
  <si>
    <t>augustus 2012</t>
  </si>
  <si>
    <t>juli 2012</t>
  </si>
  <si>
    <t>juni 2012</t>
  </si>
  <si>
    <t>mei 2012</t>
  </si>
  <si>
    <t>april 2012</t>
  </si>
  <si>
    <t>maart 2012</t>
  </si>
  <si>
    <t>februari 2012</t>
  </si>
  <si>
    <t>januari 2012</t>
  </si>
  <si>
    <t>februari 2018</t>
  </si>
  <si>
    <t>TOTAAL</t>
  </si>
  <si>
    <t>maart 2018</t>
  </si>
  <si>
    <t xml:space="preserve">Aantal uitgereikte steuncertificaten groene stroom per productiemaand - stand van zaken op 13 april 2018          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</si>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</sst>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</cellStyleXfs>
  <cellXfs count="9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3" fontId="0" fillId="0" borderId="0" xfId="0" applyNumberFormat="1"/>
    <xf numFmtId="49" fontId="0" fillId="0" borderId="0" xfId="0" applyNumberFormat="1"/>
    <xf numFmtId="3" fontId="15" fillId="0" borderId="0" xfId="0" applyNumberFormat="1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1 2" xfId="41"/>
    <cellStyle name="60% - Accent2" xfId="24" builtinId="36" customBuiltin="1"/>
    <cellStyle name="60% - Accent2 2" xfId="42"/>
    <cellStyle name="60% - Accent3" xfId="28" builtinId="40" customBuiltin="1"/>
    <cellStyle name="60% - Accent3 2" xfId="43"/>
    <cellStyle name="60% - Accent4" xfId="32" builtinId="44" customBuiltin="1"/>
    <cellStyle name="60% - Accent4 2" xfId="44"/>
    <cellStyle name="60% - Accent5" xfId="36" builtinId="48" customBuiltin="1"/>
    <cellStyle name="60% - Accent5 2" xfId="45"/>
    <cellStyle name="60% - Accent6" xfId="40" builtinId="52" customBuiltin="1"/>
    <cellStyle name="60% - Accent6 2" xfId="46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0" builtinId="22" customBuiltin="1"/>
    <cellStyle name="Controlecel" xfId="12" builtinId="23" customBuiltin="1"/>
    <cellStyle name="Gekoppelde cel" xfId="11" builtinId="24" customBuiltin="1"/>
    <cellStyle name="Goed" xfId="5" builtinId="26" customBuiltin="1"/>
    <cellStyle name="Invoer" xfId="8" builtinId="20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7" builtinId="28" customBuiltin="1"/>
    <cellStyle name="Neutraal 2" xfId="47"/>
    <cellStyle name="Normal" xfId="48"/>
    <cellStyle name="Notitie" xfId="14" builtinId="10" customBuiltin="1"/>
    <cellStyle name="Ongeldig" xfId="6" builtinId="27" customBuiltin="1"/>
    <cellStyle name="Standaard" xfId="0" builtinId="0"/>
    <cellStyle name="Standaard 2" xfId="50"/>
    <cellStyle name="Standaard 3" xfId="51"/>
    <cellStyle name="Titel 2" xfId="49"/>
    <cellStyle name="Totaal" xfId="16" builtinId="25" customBuiltin="1"/>
    <cellStyle name="Uitvoer" xfId="9" builtinId="21" customBuiltin="1"/>
    <cellStyle name="Verklarende tekst" xfId="15" builtinId="53" customBuiltin="1"/>
    <cellStyle name="Waarschuwingsteks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="85" zoomScaleNormal="85" workbookViewId="0">
      <pane ySplit="2" topLeftCell="A3" activePane="bottomLeft" state="frozen"/>
      <selection pane="bottomLeft" activeCell="I11" sqref="I11"/>
    </sheetView>
  </sheetViews>
  <sheetFormatPr defaultRowHeight="15" x14ac:dyDescent="0.25"/>
  <cols>
    <col min="1" max="1" width="19.42578125" bestFit="1" customWidth="1"/>
    <col min="2" max="12" width="13.5703125" customWidth="1"/>
    <col min="13" max="13" width="13.5703125" style="3" customWidth="1"/>
  </cols>
  <sheetData>
    <row r="1" spans="1:13" ht="18.75" x14ac:dyDescent="0.3">
      <c r="A1" s="7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3" customFormat="1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86</v>
      </c>
    </row>
    <row r="3" spans="1:13" s="3" customFormat="1" x14ac:dyDescent="0.25">
      <c r="A3" s="5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4">
        <v>27851</v>
      </c>
      <c r="M3" s="6">
        <f>SUM(B3:L3)</f>
        <v>27851</v>
      </c>
    </row>
    <row r="4" spans="1:13" s="3" customFormat="1" x14ac:dyDescent="0.25">
      <c r="A4" s="5" t="s">
        <v>87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62657</v>
      </c>
      <c r="M4" s="6">
        <f t="shared" ref="M4:M67" si="0">SUM(B4:L4)</f>
        <v>62657</v>
      </c>
    </row>
    <row r="5" spans="1:13" x14ac:dyDescent="0.25">
      <c r="A5" s="5" t="s">
        <v>85</v>
      </c>
      <c r="B5" s="4">
        <v>499</v>
      </c>
      <c r="C5" s="4">
        <v>26407</v>
      </c>
      <c r="D5" s="4">
        <v>136</v>
      </c>
      <c r="E5" s="4">
        <v>238</v>
      </c>
      <c r="F5" s="4">
        <v>825</v>
      </c>
      <c r="G5" s="4">
        <v>10265</v>
      </c>
      <c r="H5" s="4">
        <v>1144</v>
      </c>
      <c r="I5" s="4">
        <v>3505</v>
      </c>
      <c r="J5" s="4">
        <v>133</v>
      </c>
      <c r="K5" s="4">
        <v>154521</v>
      </c>
      <c r="L5" s="4">
        <v>118666</v>
      </c>
      <c r="M5" s="6">
        <f t="shared" si="0"/>
        <v>316339</v>
      </c>
    </row>
    <row r="6" spans="1:13" x14ac:dyDescent="0.25">
      <c r="A6" t="s">
        <v>12</v>
      </c>
      <c r="B6" s="4">
        <v>493</v>
      </c>
      <c r="C6" s="4">
        <v>39003</v>
      </c>
      <c r="D6" s="4">
        <v>7207</v>
      </c>
      <c r="E6" s="4">
        <v>298</v>
      </c>
      <c r="F6" s="4">
        <v>1858</v>
      </c>
      <c r="G6" s="4">
        <v>5828</v>
      </c>
      <c r="H6" s="4">
        <v>4761</v>
      </c>
      <c r="I6" s="4">
        <v>27205</v>
      </c>
      <c r="J6" s="4">
        <v>83</v>
      </c>
      <c r="K6" s="4">
        <v>237765</v>
      </c>
      <c r="L6" s="4">
        <v>49440</v>
      </c>
      <c r="M6" s="6">
        <f t="shared" si="0"/>
        <v>373941</v>
      </c>
    </row>
    <row r="7" spans="1:13" x14ac:dyDescent="0.25">
      <c r="A7" t="s">
        <v>13</v>
      </c>
      <c r="B7" s="4">
        <v>385</v>
      </c>
      <c r="C7" s="4">
        <v>42301</v>
      </c>
      <c r="D7" s="4">
        <v>6901</v>
      </c>
      <c r="E7" s="4">
        <v>575</v>
      </c>
      <c r="F7" s="4">
        <v>1917</v>
      </c>
      <c r="G7" s="4">
        <v>29719</v>
      </c>
      <c r="H7" s="4">
        <v>4830</v>
      </c>
      <c r="I7" s="4">
        <v>131991</v>
      </c>
      <c r="J7" s="4">
        <v>44</v>
      </c>
      <c r="K7" s="4">
        <v>208770</v>
      </c>
      <c r="L7" s="4">
        <v>47586</v>
      </c>
      <c r="M7" s="6">
        <f t="shared" si="0"/>
        <v>475019</v>
      </c>
    </row>
    <row r="8" spans="1:13" x14ac:dyDescent="0.25">
      <c r="A8" t="s">
        <v>14</v>
      </c>
      <c r="B8" s="4">
        <v>464</v>
      </c>
      <c r="C8" s="4">
        <v>42308</v>
      </c>
      <c r="D8" s="4">
        <v>6773</v>
      </c>
      <c r="E8" s="4">
        <v>614</v>
      </c>
      <c r="F8" s="4">
        <v>1867</v>
      </c>
      <c r="G8" s="4">
        <v>30881</v>
      </c>
      <c r="H8" s="4">
        <v>4005</v>
      </c>
      <c r="I8" s="4">
        <v>130551</v>
      </c>
      <c r="J8" s="4">
        <v>27</v>
      </c>
      <c r="K8" s="4">
        <v>144025</v>
      </c>
      <c r="L8" s="4">
        <v>85243</v>
      </c>
      <c r="M8" s="6">
        <f t="shared" si="0"/>
        <v>446758</v>
      </c>
    </row>
    <row r="9" spans="1:13" x14ac:dyDescent="0.25">
      <c r="A9" t="s">
        <v>15</v>
      </c>
      <c r="B9" s="4">
        <v>570</v>
      </c>
      <c r="C9" s="4">
        <v>44901</v>
      </c>
      <c r="D9" s="4">
        <v>7036</v>
      </c>
      <c r="E9" s="4">
        <v>540</v>
      </c>
      <c r="F9" s="4">
        <v>1748</v>
      </c>
      <c r="G9" s="4">
        <v>30566</v>
      </c>
      <c r="H9" s="4">
        <v>3575</v>
      </c>
      <c r="I9" s="4">
        <v>106129</v>
      </c>
      <c r="J9" s="4">
        <v>23</v>
      </c>
      <c r="K9" s="4">
        <v>189775</v>
      </c>
      <c r="L9" s="4">
        <v>136863</v>
      </c>
      <c r="M9" s="6">
        <f t="shared" si="0"/>
        <v>521726</v>
      </c>
    </row>
    <row r="10" spans="1:13" x14ac:dyDescent="0.25">
      <c r="A10" t="s">
        <v>16</v>
      </c>
      <c r="B10" s="4">
        <v>533</v>
      </c>
      <c r="C10" s="4">
        <v>42618</v>
      </c>
      <c r="D10" s="4">
        <v>6478</v>
      </c>
      <c r="E10" s="4">
        <v>306</v>
      </c>
      <c r="F10" s="4">
        <v>1677</v>
      </c>
      <c r="G10" s="4">
        <v>26755</v>
      </c>
      <c r="H10" s="4">
        <v>4660</v>
      </c>
      <c r="I10" s="4">
        <v>116350</v>
      </c>
      <c r="J10" s="4">
        <v>23</v>
      </c>
      <c r="K10" s="4">
        <v>111289</v>
      </c>
      <c r="L10" s="4">
        <v>191043</v>
      </c>
      <c r="M10" s="6">
        <f t="shared" si="0"/>
        <v>501732</v>
      </c>
    </row>
    <row r="11" spans="1:13" x14ac:dyDescent="0.25">
      <c r="A11" t="s">
        <v>17</v>
      </c>
      <c r="B11" s="4">
        <v>470</v>
      </c>
      <c r="C11" s="4">
        <v>44838</v>
      </c>
      <c r="D11" s="4">
        <v>7147</v>
      </c>
      <c r="E11" s="4">
        <v>286</v>
      </c>
      <c r="F11" s="4">
        <v>1770</v>
      </c>
      <c r="G11" s="4">
        <v>29493</v>
      </c>
      <c r="H11" s="4">
        <v>5358</v>
      </c>
      <c r="I11" s="4">
        <v>113237</v>
      </c>
      <c r="J11" s="4">
        <v>23</v>
      </c>
      <c r="K11" s="4">
        <v>75543</v>
      </c>
      <c r="L11" s="4">
        <v>227973</v>
      </c>
      <c r="M11" s="6">
        <f t="shared" si="0"/>
        <v>506138</v>
      </c>
    </row>
    <row r="12" spans="1:13" x14ac:dyDescent="0.25">
      <c r="A12" t="s">
        <v>18</v>
      </c>
      <c r="B12" s="4">
        <v>489</v>
      </c>
      <c r="C12" s="4">
        <v>43136</v>
      </c>
      <c r="D12" s="4">
        <v>7642</v>
      </c>
      <c r="E12" s="4">
        <v>339</v>
      </c>
      <c r="F12" s="4">
        <v>1760</v>
      </c>
      <c r="G12" s="4">
        <v>28335</v>
      </c>
      <c r="H12" s="4">
        <v>7537</v>
      </c>
      <c r="I12" s="4">
        <v>100381</v>
      </c>
      <c r="J12" s="4">
        <v>17</v>
      </c>
      <c r="K12" s="4">
        <v>106484</v>
      </c>
      <c r="L12" s="4">
        <v>254385</v>
      </c>
      <c r="M12" s="6">
        <f t="shared" si="0"/>
        <v>550505</v>
      </c>
    </row>
    <row r="13" spans="1:13" x14ac:dyDescent="0.25">
      <c r="A13" t="s">
        <v>19</v>
      </c>
      <c r="B13" s="4">
        <v>529</v>
      </c>
      <c r="C13" s="4">
        <v>40137</v>
      </c>
      <c r="D13" s="4">
        <v>7636</v>
      </c>
      <c r="E13" s="4">
        <v>543</v>
      </c>
      <c r="F13" s="4">
        <v>1731</v>
      </c>
      <c r="G13" s="4">
        <v>26318</v>
      </c>
      <c r="H13" s="4">
        <v>6419</v>
      </c>
      <c r="I13" s="4">
        <v>129067</v>
      </c>
      <c r="J13" s="4">
        <v>18</v>
      </c>
      <c r="K13" s="4">
        <v>127280</v>
      </c>
      <c r="L13" s="4">
        <v>288089</v>
      </c>
      <c r="M13" s="6">
        <f t="shared" si="0"/>
        <v>627767</v>
      </c>
    </row>
    <row r="14" spans="1:13" x14ac:dyDescent="0.25">
      <c r="A14" t="s">
        <v>20</v>
      </c>
      <c r="B14" s="4">
        <v>556</v>
      </c>
      <c r="C14" s="4">
        <v>41932</v>
      </c>
      <c r="D14" s="4">
        <v>7919</v>
      </c>
      <c r="E14" s="4">
        <v>776</v>
      </c>
      <c r="F14" s="4">
        <v>1941</v>
      </c>
      <c r="G14" s="4">
        <v>17300</v>
      </c>
      <c r="H14" s="4">
        <v>7365</v>
      </c>
      <c r="I14" s="4">
        <v>134754</v>
      </c>
      <c r="J14" s="4">
        <v>97</v>
      </c>
      <c r="K14" s="4">
        <v>84596</v>
      </c>
      <c r="L14" s="4">
        <v>264328</v>
      </c>
      <c r="M14" s="6">
        <f t="shared" si="0"/>
        <v>561564</v>
      </c>
    </row>
    <row r="15" spans="1:13" x14ac:dyDescent="0.25">
      <c r="A15" t="s">
        <v>21</v>
      </c>
      <c r="B15" s="4">
        <v>463</v>
      </c>
      <c r="C15" s="4">
        <v>45001</v>
      </c>
      <c r="D15" s="4">
        <v>8168</v>
      </c>
      <c r="E15" s="4">
        <v>829</v>
      </c>
      <c r="F15" s="4">
        <v>1988</v>
      </c>
      <c r="G15" s="4">
        <v>21446</v>
      </c>
      <c r="H15" s="4">
        <v>7889</v>
      </c>
      <c r="I15" s="4">
        <v>98643</v>
      </c>
      <c r="J15" s="4">
        <v>152</v>
      </c>
      <c r="K15" s="4">
        <v>89619</v>
      </c>
      <c r="L15" s="4">
        <v>211716</v>
      </c>
      <c r="M15" s="6">
        <f t="shared" si="0"/>
        <v>485914</v>
      </c>
    </row>
    <row r="16" spans="1:13" x14ac:dyDescent="0.25">
      <c r="A16" t="s">
        <v>22</v>
      </c>
      <c r="B16" s="4">
        <v>441</v>
      </c>
      <c r="C16" s="4">
        <v>45791</v>
      </c>
      <c r="D16" s="4">
        <v>8014</v>
      </c>
      <c r="E16" s="4">
        <v>848</v>
      </c>
      <c r="F16" s="4">
        <v>3685</v>
      </c>
      <c r="G16" s="4">
        <v>26235</v>
      </c>
      <c r="H16" s="4">
        <v>7297</v>
      </c>
      <c r="I16" s="4">
        <v>117531</v>
      </c>
      <c r="J16" s="4">
        <v>181</v>
      </c>
      <c r="K16" s="4">
        <v>186728</v>
      </c>
      <c r="L16" s="4">
        <v>157122</v>
      </c>
      <c r="M16" s="6">
        <f t="shared" si="0"/>
        <v>553873</v>
      </c>
    </row>
    <row r="17" spans="1:13" x14ac:dyDescent="0.25">
      <c r="A17" t="s">
        <v>23</v>
      </c>
      <c r="B17" s="4">
        <v>377</v>
      </c>
      <c r="C17" s="4">
        <v>41903</v>
      </c>
      <c r="D17" s="4">
        <v>7341</v>
      </c>
      <c r="E17" s="4">
        <v>815</v>
      </c>
      <c r="F17" s="4">
        <v>1959</v>
      </c>
      <c r="G17" s="4">
        <v>38984</v>
      </c>
      <c r="H17" s="4">
        <v>7026</v>
      </c>
      <c r="I17" s="4">
        <v>119713</v>
      </c>
      <c r="J17" s="4">
        <v>155</v>
      </c>
      <c r="K17" s="4">
        <v>161882</v>
      </c>
      <c r="L17" s="4">
        <v>73983</v>
      </c>
      <c r="M17" s="6">
        <f t="shared" si="0"/>
        <v>454138</v>
      </c>
    </row>
    <row r="18" spans="1:13" x14ac:dyDescent="0.25">
      <c r="A18" t="s">
        <v>24</v>
      </c>
      <c r="B18" s="4">
        <v>390</v>
      </c>
      <c r="C18" s="4">
        <v>47750</v>
      </c>
      <c r="D18" s="4">
        <v>8407</v>
      </c>
      <c r="E18" s="4">
        <v>1210</v>
      </c>
      <c r="F18" s="4">
        <v>2252</v>
      </c>
      <c r="G18" s="4">
        <v>46082</v>
      </c>
      <c r="H18" s="4">
        <v>7670</v>
      </c>
      <c r="I18" s="4">
        <v>124627</v>
      </c>
      <c r="J18" s="4">
        <v>124</v>
      </c>
      <c r="K18" s="4">
        <v>112729</v>
      </c>
      <c r="L18" s="4">
        <v>77939</v>
      </c>
      <c r="M18" s="6">
        <f t="shared" si="0"/>
        <v>429180</v>
      </c>
    </row>
    <row r="19" spans="1:13" x14ac:dyDescent="0.25">
      <c r="A19" t="s">
        <v>25</v>
      </c>
      <c r="B19" s="4">
        <v>467</v>
      </c>
      <c r="C19" s="4">
        <v>46956</v>
      </c>
      <c r="D19" s="4">
        <v>8763</v>
      </c>
      <c r="E19" s="4">
        <v>1223</v>
      </c>
      <c r="F19" s="4">
        <v>2343</v>
      </c>
      <c r="G19" s="4">
        <v>44178</v>
      </c>
      <c r="H19" s="4">
        <v>8049</v>
      </c>
      <c r="I19" s="4">
        <v>142742</v>
      </c>
      <c r="J19" s="4">
        <v>191</v>
      </c>
      <c r="K19" s="4">
        <v>124847</v>
      </c>
      <c r="L19" s="4">
        <v>100983</v>
      </c>
      <c r="M19" s="6">
        <f t="shared" si="0"/>
        <v>480742</v>
      </c>
    </row>
    <row r="20" spans="1:13" x14ac:dyDescent="0.25">
      <c r="A20" t="s">
        <v>26</v>
      </c>
      <c r="B20" s="4">
        <v>435</v>
      </c>
      <c r="C20" s="4">
        <v>44868</v>
      </c>
      <c r="D20" s="4">
        <v>9103</v>
      </c>
      <c r="E20" s="4">
        <v>1387</v>
      </c>
      <c r="F20" s="4">
        <v>2103</v>
      </c>
      <c r="G20" s="4">
        <v>43433</v>
      </c>
      <c r="H20" s="4">
        <v>6616</v>
      </c>
      <c r="I20" s="4">
        <v>123028</v>
      </c>
      <c r="J20" s="4">
        <v>135</v>
      </c>
      <c r="K20" s="4">
        <v>142621</v>
      </c>
      <c r="L20" s="4">
        <v>44636</v>
      </c>
      <c r="M20" s="6">
        <f t="shared" si="0"/>
        <v>418365</v>
      </c>
    </row>
    <row r="21" spans="1:13" x14ac:dyDescent="0.25">
      <c r="A21" t="s">
        <v>27</v>
      </c>
      <c r="B21" s="4">
        <v>462</v>
      </c>
      <c r="C21" s="4">
        <v>45737</v>
      </c>
      <c r="D21" s="4">
        <v>7370</v>
      </c>
      <c r="E21" s="4">
        <v>945</v>
      </c>
      <c r="F21" s="4">
        <v>2292</v>
      </c>
      <c r="G21" s="4">
        <v>39726</v>
      </c>
      <c r="H21" s="4">
        <v>7172</v>
      </c>
      <c r="I21" s="4">
        <v>129627</v>
      </c>
      <c r="J21" s="4">
        <v>111</v>
      </c>
      <c r="K21" s="4">
        <v>85807</v>
      </c>
      <c r="L21" s="4">
        <v>118106</v>
      </c>
      <c r="M21" s="6">
        <f t="shared" si="0"/>
        <v>437355</v>
      </c>
    </row>
    <row r="22" spans="1:13" x14ac:dyDescent="0.25">
      <c r="A22" t="s">
        <v>28</v>
      </c>
      <c r="B22" s="4">
        <v>435</v>
      </c>
      <c r="C22" s="4">
        <v>44740</v>
      </c>
      <c r="D22" s="4">
        <v>6834</v>
      </c>
      <c r="E22" s="4">
        <v>751</v>
      </c>
      <c r="F22" s="4">
        <v>2011</v>
      </c>
      <c r="G22" s="4">
        <v>47133</v>
      </c>
      <c r="H22" s="4">
        <v>10159</v>
      </c>
      <c r="I22" s="4">
        <v>137520</v>
      </c>
      <c r="J22" s="4">
        <v>98</v>
      </c>
      <c r="K22" s="4">
        <v>73898</v>
      </c>
      <c r="L22" s="4">
        <v>260225</v>
      </c>
      <c r="M22" s="6">
        <f t="shared" si="0"/>
        <v>583804</v>
      </c>
    </row>
    <row r="23" spans="1:13" x14ac:dyDescent="0.25">
      <c r="A23" t="s">
        <v>29</v>
      </c>
      <c r="B23" s="4">
        <v>451</v>
      </c>
      <c r="C23" s="4">
        <v>46849</v>
      </c>
      <c r="D23" s="4">
        <v>7612</v>
      </c>
      <c r="E23" s="4">
        <v>674</v>
      </c>
      <c r="F23" s="4">
        <v>2207</v>
      </c>
      <c r="G23" s="4">
        <v>49986</v>
      </c>
      <c r="H23" s="4">
        <v>12562</v>
      </c>
      <c r="I23" s="4">
        <v>68760</v>
      </c>
      <c r="J23" s="4">
        <v>193</v>
      </c>
      <c r="K23" s="4">
        <v>93730</v>
      </c>
      <c r="L23" s="4">
        <v>267059</v>
      </c>
      <c r="M23" s="6">
        <f t="shared" si="0"/>
        <v>550083</v>
      </c>
    </row>
    <row r="24" spans="1:13" x14ac:dyDescent="0.25">
      <c r="A24" t="s">
        <v>30</v>
      </c>
      <c r="B24" s="4">
        <v>490</v>
      </c>
      <c r="C24" s="4">
        <v>48396</v>
      </c>
      <c r="D24" s="4">
        <v>8237</v>
      </c>
      <c r="E24" s="4">
        <v>934</v>
      </c>
      <c r="F24" s="4">
        <v>2196</v>
      </c>
      <c r="G24" s="4">
        <v>48519</v>
      </c>
      <c r="H24" s="4">
        <v>12911</v>
      </c>
      <c r="I24" s="4">
        <v>113467</v>
      </c>
      <c r="J24" s="4">
        <v>217</v>
      </c>
      <c r="K24" s="4">
        <v>76657</v>
      </c>
      <c r="L24" s="4">
        <v>270976</v>
      </c>
      <c r="M24" s="6">
        <f t="shared" si="0"/>
        <v>583000</v>
      </c>
    </row>
    <row r="25" spans="1:13" x14ac:dyDescent="0.25">
      <c r="A25" t="s">
        <v>31</v>
      </c>
      <c r="B25" s="4">
        <v>552</v>
      </c>
      <c r="C25" s="4">
        <v>47758</v>
      </c>
      <c r="D25" s="4">
        <v>8804</v>
      </c>
      <c r="E25" s="4">
        <v>1104</v>
      </c>
      <c r="F25" s="4">
        <v>2406</v>
      </c>
      <c r="G25" s="4">
        <v>62712</v>
      </c>
      <c r="H25" s="4">
        <v>8359</v>
      </c>
      <c r="I25" s="4">
        <v>46052</v>
      </c>
      <c r="J25" s="4">
        <v>198</v>
      </c>
      <c r="K25" s="4">
        <v>63424</v>
      </c>
      <c r="L25" s="4">
        <v>224332</v>
      </c>
      <c r="M25" s="6">
        <f t="shared" si="0"/>
        <v>465701</v>
      </c>
    </row>
    <row r="26" spans="1:13" x14ac:dyDescent="0.25">
      <c r="A26" t="s">
        <v>32</v>
      </c>
      <c r="B26" s="4">
        <v>443</v>
      </c>
      <c r="C26" s="4">
        <v>48471</v>
      </c>
      <c r="D26" s="4">
        <v>8570</v>
      </c>
      <c r="E26" s="4">
        <v>1110</v>
      </c>
      <c r="F26" s="4">
        <v>2312</v>
      </c>
      <c r="G26" s="4">
        <v>76985</v>
      </c>
      <c r="H26" s="4">
        <v>12009</v>
      </c>
      <c r="I26" s="4">
        <v>88410</v>
      </c>
      <c r="J26" s="4">
        <v>229</v>
      </c>
      <c r="K26" s="4">
        <v>93198</v>
      </c>
      <c r="L26" s="4">
        <v>273747</v>
      </c>
      <c r="M26" s="6">
        <f t="shared" si="0"/>
        <v>605484</v>
      </c>
    </row>
    <row r="27" spans="1:13" x14ac:dyDescent="0.25">
      <c r="A27" t="s">
        <v>33</v>
      </c>
      <c r="B27" s="4">
        <v>506</v>
      </c>
      <c r="C27" s="4">
        <v>47307</v>
      </c>
      <c r="D27" s="4">
        <v>8266</v>
      </c>
      <c r="E27" s="4">
        <v>1144</v>
      </c>
      <c r="F27" s="4">
        <v>2396</v>
      </c>
      <c r="G27" s="4">
        <v>64402</v>
      </c>
      <c r="H27" s="4">
        <v>11230</v>
      </c>
      <c r="I27" s="4">
        <v>20909</v>
      </c>
      <c r="J27" s="4">
        <v>194</v>
      </c>
      <c r="K27" s="4">
        <v>119133</v>
      </c>
      <c r="L27" s="4">
        <v>211095</v>
      </c>
      <c r="M27" s="6">
        <f t="shared" si="0"/>
        <v>486582</v>
      </c>
    </row>
    <row r="28" spans="1:13" x14ac:dyDescent="0.25">
      <c r="A28" t="s">
        <v>34</v>
      </c>
      <c r="B28" s="4">
        <v>452</v>
      </c>
      <c r="C28" s="4">
        <v>49817</v>
      </c>
      <c r="D28" s="4">
        <v>7012</v>
      </c>
      <c r="E28" s="4">
        <v>1151</v>
      </c>
      <c r="F28" s="4">
        <v>2486</v>
      </c>
      <c r="G28" s="4">
        <v>86767</v>
      </c>
      <c r="H28" s="4">
        <v>12805</v>
      </c>
      <c r="I28" s="4">
        <v>296965</v>
      </c>
      <c r="J28" s="4">
        <v>175</v>
      </c>
      <c r="K28" s="4">
        <v>143700</v>
      </c>
      <c r="L28" s="4">
        <v>157757</v>
      </c>
      <c r="M28" s="6">
        <f t="shared" si="0"/>
        <v>759087</v>
      </c>
    </row>
    <row r="29" spans="1:13" x14ac:dyDescent="0.25">
      <c r="A29" t="s">
        <v>35</v>
      </c>
      <c r="B29" s="4">
        <v>99</v>
      </c>
      <c r="C29" s="4">
        <v>45226</v>
      </c>
      <c r="D29" s="4">
        <v>6289</v>
      </c>
      <c r="E29" s="4">
        <v>1317</v>
      </c>
      <c r="F29" s="4">
        <v>2189</v>
      </c>
      <c r="G29" s="4">
        <v>74941</v>
      </c>
      <c r="H29" s="4">
        <v>10982</v>
      </c>
      <c r="I29" s="4">
        <v>1591</v>
      </c>
      <c r="J29" s="4">
        <v>160</v>
      </c>
      <c r="K29" s="4">
        <v>189700</v>
      </c>
      <c r="L29" s="4">
        <v>93160</v>
      </c>
      <c r="M29" s="6">
        <f t="shared" si="0"/>
        <v>425654</v>
      </c>
    </row>
    <row r="30" spans="1:13" x14ac:dyDescent="0.25">
      <c r="A30" t="s">
        <v>36</v>
      </c>
      <c r="B30" s="4">
        <v>1111</v>
      </c>
      <c r="C30" s="4">
        <v>50833</v>
      </c>
      <c r="D30" s="4">
        <v>6617</v>
      </c>
      <c r="E30" s="4">
        <v>1680</v>
      </c>
      <c r="F30" s="4">
        <v>2564</v>
      </c>
      <c r="G30" s="4">
        <v>82529</v>
      </c>
      <c r="H30" s="4">
        <v>11468</v>
      </c>
      <c r="I30" s="4">
        <v>1745</v>
      </c>
      <c r="J30" s="4">
        <v>176</v>
      </c>
      <c r="K30" s="4">
        <v>206491</v>
      </c>
      <c r="L30" s="4">
        <v>67227</v>
      </c>
      <c r="M30" s="6">
        <f t="shared" si="0"/>
        <v>432441</v>
      </c>
    </row>
    <row r="31" spans="1:13" x14ac:dyDescent="0.25">
      <c r="A31" t="s">
        <v>37</v>
      </c>
      <c r="B31" s="4">
        <v>1377</v>
      </c>
      <c r="C31" s="4">
        <v>50118</v>
      </c>
      <c r="D31" s="4">
        <v>7856</v>
      </c>
      <c r="E31" s="4">
        <v>1753</v>
      </c>
      <c r="F31" s="4">
        <v>2624</v>
      </c>
      <c r="G31" s="4">
        <v>83848</v>
      </c>
      <c r="H31" s="4">
        <v>10845</v>
      </c>
      <c r="I31" s="4">
        <v>89488</v>
      </c>
      <c r="J31" s="4">
        <v>166</v>
      </c>
      <c r="K31" s="4">
        <v>228512</v>
      </c>
      <c r="L31" s="4">
        <v>65508</v>
      </c>
      <c r="M31" s="6">
        <f t="shared" si="0"/>
        <v>542095</v>
      </c>
    </row>
    <row r="32" spans="1:13" x14ac:dyDescent="0.25">
      <c r="A32" t="s">
        <v>38</v>
      </c>
      <c r="B32" s="4">
        <v>1353</v>
      </c>
      <c r="C32" s="4">
        <v>48491</v>
      </c>
      <c r="D32" s="4">
        <v>8365</v>
      </c>
      <c r="E32" s="4">
        <v>1655</v>
      </c>
      <c r="F32" s="4">
        <v>2410</v>
      </c>
      <c r="G32" s="4">
        <v>83582</v>
      </c>
      <c r="H32" s="4">
        <v>10775</v>
      </c>
      <c r="I32" s="4">
        <v>61747</v>
      </c>
      <c r="J32" s="4">
        <v>67</v>
      </c>
      <c r="K32" s="4">
        <v>195677</v>
      </c>
      <c r="L32" s="4">
        <v>80698</v>
      </c>
      <c r="M32" s="6">
        <f t="shared" si="0"/>
        <v>494820</v>
      </c>
    </row>
    <row r="33" spans="1:13" x14ac:dyDescent="0.25">
      <c r="A33" t="s">
        <v>39</v>
      </c>
      <c r="B33" s="4">
        <v>1455</v>
      </c>
      <c r="C33" s="4">
        <v>51479</v>
      </c>
      <c r="D33" s="4">
        <v>8186</v>
      </c>
      <c r="E33" s="4">
        <v>1520</v>
      </c>
      <c r="F33" s="4">
        <v>2470</v>
      </c>
      <c r="G33" s="4">
        <v>99745</v>
      </c>
      <c r="H33" s="4">
        <v>11290</v>
      </c>
      <c r="I33" s="4">
        <v>105571</v>
      </c>
      <c r="J33" s="4">
        <v>157</v>
      </c>
      <c r="K33" s="4">
        <v>51210</v>
      </c>
      <c r="L33" s="4">
        <v>135376</v>
      </c>
      <c r="M33" s="6">
        <f t="shared" si="0"/>
        <v>468459</v>
      </c>
    </row>
    <row r="34" spans="1:13" x14ac:dyDescent="0.25">
      <c r="A34" t="s">
        <v>40</v>
      </c>
      <c r="B34" s="4">
        <v>1377</v>
      </c>
      <c r="C34" s="4">
        <v>47774</v>
      </c>
      <c r="D34" s="4">
        <v>6893</v>
      </c>
      <c r="E34" s="4">
        <v>1230</v>
      </c>
      <c r="F34" s="4">
        <v>2231</v>
      </c>
      <c r="G34" s="4">
        <v>93828</v>
      </c>
      <c r="H34" s="4">
        <v>21115</v>
      </c>
      <c r="I34" s="4">
        <v>106703</v>
      </c>
      <c r="J34" s="4">
        <v>72</v>
      </c>
      <c r="K34" s="4">
        <v>89148</v>
      </c>
      <c r="L34" s="4">
        <v>187100</v>
      </c>
      <c r="M34" s="6">
        <f t="shared" si="0"/>
        <v>557471</v>
      </c>
    </row>
    <row r="35" spans="1:13" x14ac:dyDescent="0.25">
      <c r="A35" t="s">
        <v>41</v>
      </c>
      <c r="B35" s="4">
        <v>1539</v>
      </c>
      <c r="C35" s="4">
        <v>47599</v>
      </c>
      <c r="D35" s="4">
        <v>7185</v>
      </c>
      <c r="E35" s="4">
        <v>2213</v>
      </c>
      <c r="F35" s="4">
        <v>1963</v>
      </c>
      <c r="G35" s="4">
        <v>83731</v>
      </c>
      <c r="H35" s="4">
        <v>22088</v>
      </c>
      <c r="I35" s="4">
        <v>114488</v>
      </c>
      <c r="J35" s="4">
        <v>96</v>
      </c>
      <c r="K35" s="4">
        <v>60010</v>
      </c>
      <c r="L35" s="4">
        <v>245564</v>
      </c>
      <c r="M35" s="6">
        <f t="shared" si="0"/>
        <v>586476</v>
      </c>
    </row>
    <row r="36" spans="1:13" x14ac:dyDescent="0.25">
      <c r="A36" t="s">
        <v>42</v>
      </c>
      <c r="B36" s="4">
        <v>1691</v>
      </c>
      <c r="C36" s="4">
        <v>48613</v>
      </c>
      <c r="D36" s="4">
        <v>7276</v>
      </c>
      <c r="E36" s="4">
        <v>2171</v>
      </c>
      <c r="F36" s="4">
        <v>1905</v>
      </c>
      <c r="G36" s="4">
        <v>78994</v>
      </c>
      <c r="H36" s="4">
        <v>21744</v>
      </c>
      <c r="I36" s="4">
        <v>110798</v>
      </c>
      <c r="J36" s="4">
        <v>87</v>
      </c>
      <c r="K36" s="4">
        <v>87806</v>
      </c>
      <c r="L36" s="4">
        <v>291350</v>
      </c>
      <c r="M36" s="6">
        <f t="shared" si="0"/>
        <v>652435</v>
      </c>
    </row>
    <row r="37" spans="1:13" x14ac:dyDescent="0.25">
      <c r="A37" t="s">
        <v>43</v>
      </c>
      <c r="B37" s="4">
        <v>1677</v>
      </c>
      <c r="C37" s="4">
        <v>47370</v>
      </c>
      <c r="D37" s="4">
        <v>7366</v>
      </c>
      <c r="E37" s="4">
        <v>2210</v>
      </c>
      <c r="F37" s="4">
        <v>2067</v>
      </c>
      <c r="G37" s="4">
        <v>60409</v>
      </c>
      <c r="H37" s="4">
        <v>17828</v>
      </c>
      <c r="I37" s="4">
        <v>61314</v>
      </c>
      <c r="J37" s="4">
        <v>161</v>
      </c>
      <c r="K37" s="4">
        <v>72760</v>
      </c>
      <c r="L37" s="4">
        <v>300500</v>
      </c>
      <c r="M37" s="6">
        <f t="shared" si="0"/>
        <v>573662</v>
      </c>
    </row>
    <row r="38" spans="1:13" x14ac:dyDescent="0.25">
      <c r="A38" t="s">
        <v>44</v>
      </c>
      <c r="B38" s="4">
        <v>1583</v>
      </c>
      <c r="C38" s="4">
        <v>47624</v>
      </c>
      <c r="D38" s="4">
        <v>8042</v>
      </c>
      <c r="E38" s="4">
        <v>2221</v>
      </c>
      <c r="F38" s="4">
        <v>2232</v>
      </c>
      <c r="G38" s="4">
        <v>72158</v>
      </c>
      <c r="H38" s="4">
        <v>22991</v>
      </c>
      <c r="I38" s="4">
        <v>95205</v>
      </c>
      <c r="J38" s="4">
        <v>239</v>
      </c>
      <c r="K38" s="4">
        <v>91884</v>
      </c>
      <c r="L38" s="4">
        <v>276800</v>
      </c>
      <c r="M38" s="6">
        <f t="shared" si="0"/>
        <v>620979</v>
      </c>
    </row>
    <row r="39" spans="1:13" x14ac:dyDescent="0.25">
      <c r="A39" t="s">
        <v>45</v>
      </c>
      <c r="B39" s="4">
        <v>1328</v>
      </c>
      <c r="C39" s="4">
        <v>43763</v>
      </c>
      <c r="D39" s="4">
        <v>7283</v>
      </c>
      <c r="E39" s="4">
        <v>2087</v>
      </c>
      <c r="F39" s="4">
        <v>2128</v>
      </c>
      <c r="G39" s="4">
        <v>88401</v>
      </c>
      <c r="H39" s="4">
        <v>22362</v>
      </c>
      <c r="I39" s="4">
        <v>112405</v>
      </c>
      <c r="J39" s="4">
        <v>257</v>
      </c>
      <c r="K39" s="4">
        <v>74470</v>
      </c>
      <c r="L39" s="4">
        <v>251035</v>
      </c>
      <c r="M39" s="6">
        <f t="shared" si="0"/>
        <v>605519</v>
      </c>
    </row>
    <row r="40" spans="1:13" x14ac:dyDescent="0.25">
      <c r="A40" t="s">
        <v>46</v>
      </c>
      <c r="B40" s="4">
        <v>1511</v>
      </c>
      <c r="C40" s="4">
        <v>43502</v>
      </c>
      <c r="D40" s="4">
        <v>7821</v>
      </c>
      <c r="E40" s="4">
        <v>2348</v>
      </c>
      <c r="F40" s="4">
        <v>1986</v>
      </c>
      <c r="G40" s="4">
        <v>91975</v>
      </c>
      <c r="H40" s="4">
        <v>19771</v>
      </c>
      <c r="I40" s="4">
        <v>115402</v>
      </c>
      <c r="J40" s="4">
        <v>261</v>
      </c>
      <c r="K40" s="4">
        <v>117685</v>
      </c>
      <c r="L40" s="4">
        <v>156627</v>
      </c>
      <c r="M40" s="6">
        <f t="shared" si="0"/>
        <v>558889</v>
      </c>
    </row>
    <row r="41" spans="1:13" x14ac:dyDescent="0.25">
      <c r="A41" t="s">
        <v>47</v>
      </c>
      <c r="B41" s="4">
        <v>1158</v>
      </c>
      <c r="C41" s="4">
        <v>43354</v>
      </c>
      <c r="D41" s="4">
        <v>6731</v>
      </c>
      <c r="E41" s="4">
        <v>2167</v>
      </c>
      <c r="F41" s="4">
        <v>1962</v>
      </c>
      <c r="G41" s="4">
        <v>85552</v>
      </c>
      <c r="H41" s="4">
        <v>18116</v>
      </c>
      <c r="I41" s="4">
        <v>84378</v>
      </c>
      <c r="J41" s="4">
        <v>249</v>
      </c>
      <c r="K41" s="4">
        <v>97741</v>
      </c>
      <c r="L41" s="4">
        <v>88787</v>
      </c>
      <c r="M41" s="6">
        <f t="shared" si="0"/>
        <v>430195</v>
      </c>
    </row>
    <row r="42" spans="1:13" x14ac:dyDescent="0.25">
      <c r="A42" t="s">
        <v>48</v>
      </c>
      <c r="B42" s="4">
        <v>1412</v>
      </c>
      <c r="C42" s="4">
        <v>49086</v>
      </c>
      <c r="D42" s="4">
        <v>7411</v>
      </c>
      <c r="E42" s="4">
        <v>2099</v>
      </c>
      <c r="F42" s="4">
        <v>2500</v>
      </c>
      <c r="G42" s="4">
        <v>98193</v>
      </c>
      <c r="H42" s="4">
        <v>17997</v>
      </c>
      <c r="I42" s="4">
        <v>98980</v>
      </c>
      <c r="J42" s="4">
        <v>238</v>
      </c>
      <c r="K42" s="4">
        <v>153284</v>
      </c>
      <c r="L42" s="4">
        <v>54025</v>
      </c>
      <c r="M42" s="6">
        <f t="shared" si="0"/>
        <v>485225</v>
      </c>
    </row>
    <row r="43" spans="1:13" x14ac:dyDescent="0.25">
      <c r="A43" t="s">
        <v>49</v>
      </c>
      <c r="B43" s="4">
        <v>1294</v>
      </c>
      <c r="C43" s="4">
        <v>49554</v>
      </c>
      <c r="D43" s="4">
        <v>7023</v>
      </c>
      <c r="E43" s="4">
        <v>1398</v>
      </c>
      <c r="F43" s="4">
        <v>2425</v>
      </c>
      <c r="G43" s="4">
        <v>101839</v>
      </c>
      <c r="H43" s="4">
        <v>21425</v>
      </c>
      <c r="I43" s="4">
        <v>89771</v>
      </c>
      <c r="J43" s="4">
        <v>202</v>
      </c>
      <c r="K43" s="4">
        <v>149533</v>
      </c>
      <c r="L43" s="4">
        <v>46026</v>
      </c>
      <c r="M43" s="6">
        <f t="shared" si="0"/>
        <v>470490</v>
      </c>
    </row>
    <row r="44" spans="1:13" x14ac:dyDescent="0.25">
      <c r="A44" t="s">
        <v>50</v>
      </c>
      <c r="B44" s="4">
        <v>1274</v>
      </c>
      <c r="C44" s="4">
        <v>47722</v>
      </c>
      <c r="D44" s="4">
        <v>8127</v>
      </c>
      <c r="E44" s="4">
        <v>1539</v>
      </c>
      <c r="F44" s="4">
        <v>2475</v>
      </c>
      <c r="G44" s="4">
        <v>95824</v>
      </c>
      <c r="H44" s="4">
        <v>21071</v>
      </c>
      <c r="I44" s="4">
        <v>110995</v>
      </c>
      <c r="J44" s="4">
        <v>180</v>
      </c>
      <c r="K44" s="4">
        <v>80194</v>
      </c>
      <c r="L44" s="4">
        <v>86941</v>
      </c>
      <c r="M44" s="6">
        <f t="shared" si="0"/>
        <v>456342</v>
      </c>
    </row>
    <row r="45" spans="1:13" x14ac:dyDescent="0.25">
      <c r="A45" t="s">
        <v>51</v>
      </c>
      <c r="B45" s="4">
        <v>1457</v>
      </c>
      <c r="C45" s="4">
        <v>48875</v>
      </c>
      <c r="D45" s="4">
        <v>8353</v>
      </c>
      <c r="E45" s="4">
        <v>1628</v>
      </c>
      <c r="F45" s="4">
        <v>2557</v>
      </c>
      <c r="G45" s="4">
        <v>76761</v>
      </c>
      <c r="H45" s="4">
        <v>19527</v>
      </c>
      <c r="I45" s="4">
        <v>117336</v>
      </c>
      <c r="J45" s="4">
        <v>170</v>
      </c>
      <c r="K45" s="4">
        <v>91418</v>
      </c>
      <c r="L45" s="4">
        <v>136743</v>
      </c>
      <c r="M45" s="6">
        <f t="shared" si="0"/>
        <v>504825</v>
      </c>
    </row>
    <row r="46" spans="1:13" x14ac:dyDescent="0.25">
      <c r="A46" t="s">
        <v>52</v>
      </c>
      <c r="B46" s="4">
        <v>1334</v>
      </c>
      <c r="C46" s="4">
        <v>45396</v>
      </c>
      <c r="D46" s="4">
        <v>7092</v>
      </c>
      <c r="E46" s="4">
        <v>1474</v>
      </c>
      <c r="F46" s="4">
        <v>2310</v>
      </c>
      <c r="G46" s="4">
        <v>73538</v>
      </c>
      <c r="H46" s="4">
        <v>16756</v>
      </c>
      <c r="I46" s="4">
        <v>103843</v>
      </c>
      <c r="J46" s="4">
        <v>80</v>
      </c>
      <c r="K46" s="4">
        <v>34202</v>
      </c>
      <c r="L46" s="4">
        <v>201534</v>
      </c>
      <c r="M46" s="6">
        <f t="shared" si="0"/>
        <v>487559</v>
      </c>
    </row>
    <row r="47" spans="1:13" x14ac:dyDescent="0.25">
      <c r="A47" t="s">
        <v>53</v>
      </c>
      <c r="B47" s="4">
        <v>1425</v>
      </c>
      <c r="C47" s="4">
        <v>45374</v>
      </c>
      <c r="D47" s="4">
        <v>6531</v>
      </c>
      <c r="E47" s="4">
        <v>1299</v>
      </c>
      <c r="F47" s="4">
        <v>2648</v>
      </c>
      <c r="G47" s="4">
        <v>68641</v>
      </c>
      <c r="H47" s="4">
        <v>22590</v>
      </c>
      <c r="I47" s="4">
        <v>11105</v>
      </c>
      <c r="J47" s="4">
        <v>97</v>
      </c>
      <c r="K47" s="4">
        <v>73451</v>
      </c>
      <c r="L47" s="4">
        <v>233644</v>
      </c>
      <c r="M47" s="6">
        <f t="shared" si="0"/>
        <v>466805</v>
      </c>
    </row>
    <row r="48" spans="1:13" x14ac:dyDescent="0.25">
      <c r="A48" t="s">
        <v>54</v>
      </c>
      <c r="B48" s="4">
        <v>1324</v>
      </c>
      <c r="C48" s="4">
        <v>44644</v>
      </c>
      <c r="D48" s="4">
        <v>6102</v>
      </c>
      <c r="E48" s="4">
        <v>1230</v>
      </c>
      <c r="F48" s="4">
        <v>2801</v>
      </c>
      <c r="G48" s="4">
        <v>64554</v>
      </c>
      <c r="H48" s="4">
        <v>25459</v>
      </c>
      <c r="I48" s="4">
        <v>423</v>
      </c>
      <c r="J48" s="4">
        <v>102</v>
      </c>
      <c r="K48" s="4">
        <v>46816</v>
      </c>
      <c r="L48" s="4">
        <v>253612</v>
      </c>
      <c r="M48" s="6">
        <f t="shared" si="0"/>
        <v>447067</v>
      </c>
    </row>
    <row r="49" spans="1:13" x14ac:dyDescent="0.25">
      <c r="A49" t="s">
        <v>55</v>
      </c>
      <c r="B49" s="4">
        <v>1284</v>
      </c>
      <c r="C49" s="4">
        <v>42592</v>
      </c>
      <c r="D49" s="4">
        <v>6189</v>
      </c>
      <c r="E49" s="4">
        <v>1228</v>
      </c>
      <c r="F49" s="4">
        <v>2885</v>
      </c>
      <c r="G49" s="4">
        <v>75630</v>
      </c>
      <c r="H49" s="4">
        <v>22810</v>
      </c>
      <c r="I49" s="4">
        <v>405</v>
      </c>
      <c r="J49" s="4">
        <v>119</v>
      </c>
      <c r="K49" s="4">
        <v>36439</v>
      </c>
      <c r="L49" s="4">
        <v>283003</v>
      </c>
      <c r="M49" s="6">
        <f t="shared" si="0"/>
        <v>472584</v>
      </c>
    </row>
    <row r="50" spans="1:13" x14ac:dyDescent="0.25">
      <c r="A50" t="s">
        <v>56</v>
      </c>
      <c r="B50" s="4">
        <v>1370</v>
      </c>
      <c r="C50" s="4">
        <v>43438</v>
      </c>
      <c r="D50" s="4">
        <v>7433</v>
      </c>
      <c r="E50" s="4">
        <v>1658</v>
      </c>
      <c r="F50" s="4">
        <v>2939</v>
      </c>
      <c r="G50" s="4">
        <v>72848</v>
      </c>
      <c r="H50" s="4">
        <v>26943</v>
      </c>
      <c r="I50" s="4">
        <v>567</v>
      </c>
      <c r="J50" s="4">
        <v>983</v>
      </c>
      <c r="K50" s="4">
        <v>76876</v>
      </c>
      <c r="L50" s="4">
        <v>252638</v>
      </c>
      <c r="M50" s="6">
        <f t="shared" si="0"/>
        <v>487693</v>
      </c>
    </row>
    <row r="51" spans="1:13" x14ac:dyDescent="0.25">
      <c r="A51" t="s">
        <v>57</v>
      </c>
      <c r="B51" s="4">
        <v>1389</v>
      </c>
      <c r="C51" s="4">
        <v>44348</v>
      </c>
      <c r="D51" s="4">
        <v>6306</v>
      </c>
      <c r="E51" s="4">
        <v>1625</v>
      </c>
      <c r="F51" s="4">
        <v>3006</v>
      </c>
      <c r="G51" s="4">
        <v>84681</v>
      </c>
      <c r="H51" s="4">
        <v>24712</v>
      </c>
      <c r="I51" s="4">
        <v>803</v>
      </c>
      <c r="J51" s="4">
        <v>192</v>
      </c>
      <c r="K51" s="4">
        <v>53610</v>
      </c>
      <c r="L51" s="4">
        <v>232695</v>
      </c>
      <c r="M51" s="6">
        <f t="shared" si="0"/>
        <v>453367</v>
      </c>
    </row>
    <row r="52" spans="1:13" x14ac:dyDescent="0.25">
      <c r="A52" t="s">
        <v>58</v>
      </c>
      <c r="B52" s="4">
        <v>1308</v>
      </c>
      <c r="C52" s="4">
        <v>42425</v>
      </c>
      <c r="D52" s="4">
        <v>6163</v>
      </c>
      <c r="E52" s="4">
        <v>1633</v>
      </c>
      <c r="F52" s="4">
        <v>3063</v>
      </c>
      <c r="G52" s="4">
        <v>84763</v>
      </c>
      <c r="H52" s="4">
        <v>24807</v>
      </c>
      <c r="I52" s="4">
        <v>28006</v>
      </c>
      <c r="J52" s="4">
        <v>224</v>
      </c>
      <c r="K52" s="4">
        <v>68728</v>
      </c>
      <c r="L52" s="4">
        <v>195251</v>
      </c>
      <c r="M52" s="6">
        <f t="shared" si="0"/>
        <v>456371</v>
      </c>
    </row>
    <row r="53" spans="1:13" x14ac:dyDescent="0.25">
      <c r="A53" t="s">
        <v>59</v>
      </c>
      <c r="B53" s="4">
        <v>1201</v>
      </c>
      <c r="C53" s="4">
        <v>38169</v>
      </c>
      <c r="D53" s="4">
        <v>5641</v>
      </c>
      <c r="E53" s="4">
        <v>1404</v>
      </c>
      <c r="F53" s="4">
        <v>2856</v>
      </c>
      <c r="G53" s="4">
        <v>78835</v>
      </c>
      <c r="H53" s="4">
        <v>19454</v>
      </c>
      <c r="I53" s="4">
        <v>99972</v>
      </c>
      <c r="J53" s="4">
        <v>186</v>
      </c>
      <c r="K53" s="4">
        <v>154852</v>
      </c>
      <c r="L53" s="4">
        <v>86895</v>
      </c>
      <c r="M53" s="6">
        <f t="shared" si="0"/>
        <v>489465</v>
      </c>
    </row>
    <row r="54" spans="1:13" x14ac:dyDescent="0.25">
      <c r="A54" t="s">
        <v>60</v>
      </c>
      <c r="B54" s="4">
        <v>1086</v>
      </c>
      <c r="C54" s="4">
        <v>43561</v>
      </c>
      <c r="D54" s="4">
        <v>5658</v>
      </c>
      <c r="E54" s="4">
        <v>1436</v>
      </c>
      <c r="F54" s="4">
        <v>3434</v>
      </c>
      <c r="G54" s="4">
        <v>86791</v>
      </c>
      <c r="H54" s="4">
        <v>21434</v>
      </c>
      <c r="I54" s="4">
        <v>94464</v>
      </c>
      <c r="J54" s="4">
        <v>214</v>
      </c>
      <c r="K54" s="4">
        <v>139930</v>
      </c>
      <c r="L54" s="4">
        <v>59345</v>
      </c>
      <c r="M54" s="6">
        <f t="shared" si="0"/>
        <v>457353</v>
      </c>
    </row>
    <row r="55" spans="1:13" x14ac:dyDescent="0.25">
      <c r="A55" t="s">
        <v>61</v>
      </c>
      <c r="B55" s="4">
        <v>1321</v>
      </c>
      <c r="C55" s="4">
        <v>43409</v>
      </c>
      <c r="D55" s="4">
        <v>7015</v>
      </c>
      <c r="E55" s="4">
        <v>1437</v>
      </c>
      <c r="F55" s="4">
        <v>3365</v>
      </c>
      <c r="G55" s="4">
        <v>90419</v>
      </c>
      <c r="H55" s="4">
        <v>24587</v>
      </c>
      <c r="I55" s="4">
        <v>136347</v>
      </c>
      <c r="J55" s="4">
        <v>205</v>
      </c>
      <c r="K55" s="4">
        <v>137233</v>
      </c>
      <c r="L55" s="4">
        <v>65773</v>
      </c>
      <c r="M55" s="6">
        <f t="shared" si="0"/>
        <v>511111</v>
      </c>
    </row>
    <row r="56" spans="1:13" x14ac:dyDescent="0.25">
      <c r="A56" t="s">
        <v>62</v>
      </c>
      <c r="B56" s="4">
        <v>1388</v>
      </c>
      <c r="C56" s="4">
        <v>41207</v>
      </c>
      <c r="D56" s="4">
        <v>7594</v>
      </c>
      <c r="E56" s="4">
        <v>1274</v>
      </c>
      <c r="F56" s="4">
        <v>3357</v>
      </c>
      <c r="G56" s="4">
        <v>83305</v>
      </c>
      <c r="H56" s="4">
        <v>21882</v>
      </c>
      <c r="I56" s="4">
        <v>52965</v>
      </c>
      <c r="J56" s="4">
        <v>206</v>
      </c>
      <c r="K56" s="4">
        <v>79280</v>
      </c>
      <c r="L56" s="4">
        <v>65899</v>
      </c>
      <c r="M56" s="6">
        <f t="shared" si="0"/>
        <v>358357</v>
      </c>
    </row>
    <row r="57" spans="1:13" x14ac:dyDescent="0.25">
      <c r="A57" t="s">
        <v>63</v>
      </c>
      <c r="B57" s="4">
        <v>1341</v>
      </c>
      <c r="C57" s="4">
        <v>43183</v>
      </c>
      <c r="D57" s="4">
        <v>6961</v>
      </c>
      <c r="E57" s="4">
        <v>1550</v>
      </c>
      <c r="F57" s="4">
        <v>3550</v>
      </c>
      <c r="G57" s="4">
        <v>88314</v>
      </c>
      <c r="H57" s="4">
        <v>61495</v>
      </c>
      <c r="I57" s="4">
        <v>1085</v>
      </c>
      <c r="J57" s="4">
        <v>197</v>
      </c>
      <c r="K57" s="4">
        <v>98014</v>
      </c>
      <c r="L57" s="4">
        <v>138089</v>
      </c>
      <c r="M57" s="6">
        <f t="shared" si="0"/>
        <v>443779</v>
      </c>
    </row>
    <row r="58" spans="1:13" x14ac:dyDescent="0.25">
      <c r="A58" t="s">
        <v>64</v>
      </c>
      <c r="B58" s="4">
        <v>941</v>
      </c>
      <c r="C58" s="4">
        <v>41567</v>
      </c>
      <c r="D58" s="4">
        <v>7079</v>
      </c>
      <c r="E58" s="4">
        <v>1245</v>
      </c>
      <c r="F58" s="4">
        <v>3216</v>
      </c>
      <c r="G58" s="4">
        <v>76962</v>
      </c>
      <c r="H58" s="4">
        <v>17140</v>
      </c>
      <c r="I58" s="4">
        <v>49099</v>
      </c>
      <c r="J58" s="4">
        <v>96</v>
      </c>
      <c r="K58" s="4">
        <v>47121</v>
      </c>
      <c r="L58" s="4">
        <v>199166</v>
      </c>
      <c r="M58" s="6">
        <f t="shared" si="0"/>
        <v>443632</v>
      </c>
    </row>
    <row r="59" spans="1:13" x14ac:dyDescent="0.25">
      <c r="A59" t="s">
        <v>65</v>
      </c>
      <c r="B59" s="4">
        <v>963</v>
      </c>
      <c r="C59" s="4">
        <v>39999</v>
      </c>
      <c r="D59" s="4">
        <v>6281</v>
      </c>
      <c r="E59" s="4">
        <v>1273</v>
      </c>
      <c r="F59" s="4">
        <v>3460</v>
      </c>
      <c r="G59" s="4">
        <v>75027</v>
      </c>
      <c r="H59" s="4">
        <v>21385</v>
      </c>
      <c r="I59" s="4">
        <v>106073</v>
      </c>
      <c r="J59" s="4">
        <v>102</v>
      </c>
      <c r="K59" s="4">
        <v>35819</v>
      </c>
      <c r="L59" s="4">
        <v>264649</v>
      </c>
      <c r="M59" s="6">
        <f t="shared" si="0"/>
        <v>555031</v>
      </c>
    </row>
    <row r="60" spans="1:13" x14ac:dyDescent="0.25">
      <c r="A60" t="s">
        <v>66</v>
      </c>
      <c r="B60" s="4">
        <v>1167</v>
      </c>
      <c r="C60" s="4">
        <v>38092</v>
      </c>
      <c r="D60" s="4">
        <v>6001</v>
      </c>
      <c r="E60" s="4">
        <v>1238</v>
      </c>
      <c r="F60" s="4">
        <v>3444</v>
      </c>
      <c r="G60" s="4">
        <v>74723</v>
      </c>
      <c r="H60" s="4">
        <v>20999</v>
      </c>
      <c r="I60" s="4">
        <v>106270</v>
      </c>
      <c r="J60" s="4">
        <v>173</v>
      </c>
      <c r="K60" s="4">
        <v>35692</v>
      </c>
      <c r="L60" s="4">
        <v>299733</v>
      </c>
      <c r="M60" s="6">
        <f t="shared" si="0"/>
        <v>587532</v>
      </c>
    </row>
    <row r="61" spans="1:13" x14ac:dyDescent="0.25">
      <c r="A61" t="s">
        <v>67</v>
      </c>
      <c r="B61" s="4">
        <v>1360</v>
      </c>
      <c r="C61" s="4">
        <v>35349</v>
      </c>
      <c r="D61" s="4">
        <v>5640</v>
      </c>
      <c r="E61" s="4">
        <v>1377</v>
      </c>
      <c r="F61" s="4">
        <v>3301</v>
      </c>
      <c r="G61" s="4">
        <v>60960</v>
      </c>
      <c r="H61" s="4">
        <v>19686</v>
      </c>
      <c r="I61" s="4">
        <v>65147</v>
      </c>
      <c r="J61" s="4">
        <v>211</v>
      </c>
      <c r="K61" s="4">
        <v>63145</v>
      </c>
      <c r="L61" s="4">
        <v>248679</v>
      </c>
      <c r="M61" s="6">
        <f t="shared" si="0"/>
        <v>504855</v>
      </c>
    </row>
    <row r="62" spans="1:13" x14ac:dyDescent="0.25">
      <c r="A62" t="s">
        <v>68</v>
      </c>
      <c r="B62" s="4">
        <v>1539</v>
      </c>
      <c r="C62" s="4">
        <v>39398</v>
      </c>
      <c r="D62" s="4">
        <v>5905</v>
      </c>
      <c r="E62" s="4">
        <v>1414</v>
      </c>
      <c r="F62" s="4">
        <v>3392</v>
      </c>
      <c r="G62" s="4">
        <v>90746</v>
      </c>
      <c r="H62" s="4">
        <v>22784</v>
      </c>
      <c r="I62" s="4">
        <v>82230</v>
      </c>
      <c r="J62" s="4">
        <v>185</v>
      </c>
      <c r="K62" s="4">
        <v>65807</v>
      </c>
      <c r="L62" s="4">
        <v>227717</v>
      </c>
      <c r="M62" s="6">
        <f t="shared" si="0"/>
        <v>541117</v>
      </c>
    </row>
    <row r="63" spans="1:13" x14ac:dyDescent="0.25">
      <c r="A63" t="s">
        <v>69</v>
      </c>
      <c r="B63" s="4">
        <v>1126</v>
      </c>
      <c r="C63" s="4">
        <v>36641</v>
      </c>
      <c r="D63" s="4">
        <v>6822</v>
      </c>
      <c r="E63" s="4">
        <v>1476</v>
      </c>
      <c r="F63" s="4">
        <v>3288</v>
      </c>
      <c r="G63" s="4">
        <v>89112</v>
      </c>
      <c r="H63" s="4">
        <v>19415</v>
      </c>
      <c r="I63" s="4">
        <v>108775</v>
      </c>
      <c r="J63" s="4">
        <v>260</v>
      </c>
      <c r="K63" s="4">
        <v>74080</v>
      </c>
      <c r="L63" s="4">
        <v>216306</v>
      </c>
      <c r="M63" s="6">
        <f t="shared" si="0"/>
        <v>557301</v>
      </c>
    </row>
    <row r="64" spans="1:13" x14ac:dyDescent="0.25">
      <c r="A64" t="s">
        <v>70</v>
      </c>
      <c r="B64" s="4">
        <v>1439</v>
      </c>
      <c r="C64" s="4">
        <v>36671</v>
      </c>
      <c r="D64" s="4">
        <v>7351</v>
      </c>
      <c r="E64" s="4">
        <v>1451</v>
      </c>
      <c r="F64" s="4">
        <v>3288</v>
      </c>
      <c r="G64" s="4">
        <v>99627</v>
      </c>
      <c r="H64" s="4">
        <v>15039</v>
      </c>
      <c r="I64" s="4">
        <v>100042</v>
      </c>
      <c r="J64" s="4">
        <v>205</v>
      </c>
      <c r="K64" s="4">
        <v>73647</v>
      </c>
      <c r="L64" s="4">
        <v>123523</v>
      </c>
      <c r="M64" s="6">
        <f t="shared" si="0"/>
        <v>462283</v>
      </c>
    </row>
    <row r="65" spans="1:13" x14ac:dyDescent="0.25">
      <c r="A65" t="s">
        <v>71</v>
      </c>
      <c r="B65" s="4">
        <v>1082</v>
      </c>
      <c r="C65" s="4">
        <v>33114</v>
      </c>
      <c r="D65" s="4">
        <v>5813</v>
      </c>
      <c r="E65" s="4">
        <v>1323</v>
      </c>
      <c r="F65" s="4">
        <v>3062</v>
      </c>
      <c r="G65" s="4">
        <v>99939</v>
      </c>
      <c r="H65" s="4">
        <v>17600</v>
      </c>
      <c r="I65" s="4">
        <v>114130</v>
      </c>
      <c r="J65" s="4">
        <v>126</v>
      </c>
      <c r="K65" s="4">
        <v>65132</v>
      </c>
      <c r="L65" s="4">
        <v>68486</v>
      </c>
      <c r="M65" s="6">
        <f t="shared" si="0"/>
        <v>409807</v>
      </c>
    </row>
    <row r="66" spans="1:13" x14ac:dyDescent="0.25">
      <c r="A66" t="s">
        <v>72</v>
      </c>
      <c r="B66" s="4">
        <v>1095</v>
      </c>
      <c r="C66" s="4">
        <v>32428</v>
      </c>
      <c r="D66" s="4">
        <v>7517</v>
      </c>
      <c r="E66" s="4">
        <v>1266</v>
      </c>
      <c r="F66" s="4">
        <v>3393</v>
      </c>
      <c r="G66" s="4">
        <v>111662</v>
      </c>
      <c r="H66" s="4">
        <v>17424</v>
      </c>
      <c r="I66" s="4">
        <v>67191</v>
      </c>
      <c r="J66" s="4">
        <v>193</v>
      </c>
      <c r="K66" s="4">
        <v>73339</v>
      </c>
      <c r="L66" s="4">
        <v>36503</v>
      </c>
      <c r="M66" s="6">
        <f t="shared" si="0"/>
        <v>352011</v>
      </c>
    </row>
    <row r="67" spans="1:13" x14ac:dyDescent="0.25">
      <c r="A67" t="s">
        <v>73</v>
      </c>
      <c r="B67" s="4">
        <v>1252</v>
      </c>
      <c r="C67" s="4">
        <v>31208</v>
      </c>
      <c r="D67" s="4">
        <v>10889</v>
      </c>
      <c r="E67" s="4">
        <v>1347</v>
      </c>
      <c r="F67" s="4">
        <v>3600</v>
      </c>
      <c r="G67" s="4">
        <v>94586</v>
      </c>
      <c r="H67" s="4">
        <v>19434</v>
      </c>
      <c r="I67" s="4">
        <v>96062</v>
      </c>
      <c r="J67" s="4">
        <v>225</v>
      </c>
      <c r="K67" s="4">
        <v>112335</v>
      </c>
      <c r="L67" s="4">
        <v>46379</v>
      </c>
      <c r="M67" s="6">
        <f t="shared" si="0"/>
        <v>417317</v>
      </c>
    </row>
    <row r="68" spans="1:13" x14ac:dyDescent="0.25">
      <c r="A68" t="s">
        <v>74</v>
      </c>
      <c r="B68" s="4">
        <v>1346</v>
      </c>
      <c r="C68" s="4">
        <v>26909</v>
      </c>
      <c r="D68" s="4">
        <v>11024</v>
      </c>
      <c r="E68" s="4">
        <v>1253</v>
      </c>
      <c r="F68" s="4">
        <v>3472</v>
      </c>
      <c r="G68" s="4">
        <v>99022</v>
      </c>
      <c r="H68" s="4">
        <v>19827</v>
      </c>
      <c r="I68" s="4">
        <v>102998</v>
      </c>
      <c r="J68" s="4">
        <v>127</v>
      </c>
      <c r="K68" s="4">
        <v>70668</v>
      </c>
      <c r="L68" s="4">
        <v>67634</v>
      </c>
      <c r="M68" s="6">
        <f t="shared" ref="M68:M78" si="1">SUM(B68:L68)</f>
        <v>404280</v>
      </c>
    </row>
    <row r="69" spans="1:13" x14ac:dyDescent="0.25">
      <c r="A69" t="s">
        <v>75</v>
      </c>
      <c r="B69" s="4">
        <v>1510</v>
      </c>
      <c r="C69" s="4">
        <v>24796</v>
      </c>
      <c r="D69" s="4">
        <v>13926</v>
      </c>
      <c r="E69" s="4">
        <v>1533</v>
      </c>
      <c r="F69" s="4">
        <v>3865</v>
      </c>
      <c r="G69" s="4">
        <v>91571</v>
      </c>
      <c r="H69" s="4">
        <v>17612</v>
      </c>
      <c r="I69" s="4">
        <v>51162</v>
      </c>
      <c r="J69" s="4">
        <v>63</v>
      </c>
      <c r="K69" s="4">
        <v>59487</v>
      </c>
      <c r="L69" s="4">
        <v>128331</v>
      </c>
      <c r="M69" s="6">
        <f t="shared" si="1"/>
        <v>393856</v>
      </c>
    </row>
    <row r="70" spans="1:13" x14ac:dyDescent="0.25">
      <c r="A70" t="s">
        <v>76</v>
      </c>
      <c r="B70" s="4">
        <v>1441</v>
      </c>
      <c r="C70" s="4">
        <v>23524</v>
      </c>
      <c r="D70" s="4">
        <v>15622</v>
      </c>
      <c r="E70" s="4">
        <v>1279</v>
      </c>
      <c r="F70" s="4">
        <v>3738</v>
      </c>
      <c r="G70" s="4">
        <v>101900</v>
      </c>
      <c r="H70" s="4">
        <v>17982</v>
      </c>
      <c r="I70" s="4">
        <v>84513</v>
      </c>
      <c r="J70" s="4">
        <v>52</v>
      </c>
      <c r="K70" s="4">
        <v>44246</v>
      </c>
      <c r="L70" s="4">
        <v>197023</v>
      </c>
      <c r="M70" s="6">
        <f t="shared" si="1"/>
        <v>491320</v>
      </c>
    </row>
    <row r="71" spans="1:13" x14ac:dyDescent="0.25">
      <c r="A71" t="s">
        <v>77</v>
      </c>
      <c r="B71" s="4">
        <v>1544</v>
      </c>
      <c r="C71" s="4">
        <v>22463</v>
      </c>
      <c r="D71" s="4">
        <v>14957</v>
      </c>
      <c r="E71" s="4">
        <v>1584</v>
      </c>
      <c r="F71" s="4">
        <v>3767</v>
      </c>
      <c r="G71" s="4">
        <v>96669</v>
      </c>
      <c r="H71" s="4">
        <v>22572</v>
      </c>
      <c r="I71" s="4">
        <v>101477</v>
      </c>
      <c r="J71" s="4">
        <v>84</v>
      </c>
      <c r="K71" s="4">
        <v>39877</v>
      </c>
      <c r="L71" s="4">
        <v>245714</v>
      </c>
      <c r="M71" s="6">
        <f t="shared" si="1"/>
        <v>550708</v>
      </c>
    </row>
    <row r="72" spans="1:13" x14ac:dyDescent="0.25">
      <c r="A72" t="s">
        <v>78</v>
      </c>
      <c r="B72" s="4">
        <v>1534</v>
      </c>
      <c r="C72" s="4">
        <v>21399</v>
      </c>
      <c r="D72" s="4">
        <v>15771</v>
      </c>
      <c r="E72" s="4">
        <v>1310</v>
      </c>
      <c r="F72" s="4">
        <v>3736</v>
      </c>
      <c r="G72" s="4">
        <v>96088</v>
      </c>
      <c r="H72" s="4">
        <v>18103</v>
      </c>
      <c r="I72" s="4">
        <v>103564</v>
      </c>
      <c r="J72" s="4">
        <v>178</v>
      </c>
      <c r="K72" s="4">
        <v>43452</v>
      </c>
      <c r="L72" s="4">
        <v>226392</v>
      </c>
      <c r="M72" s="6">
        <f t="shared" si="1"/>
        <v>531527</v>
      </c>
    </row>
    <row r="73" spans="1:13" x14ac:dyDescent="0.25">
      <c r="A73" t="s">
        <v>79</v>
      </c>
      <c r="B73" s="4">
        <v>1520</v>
      </c>
      <c r="C73" s="4">
        <v>21671</v>
      </c>
      <c r="D73" s="4">
        <v>14603</v>
      </c>
      <c r="E73" s="4">
        <v>1123</v>
      </c>
      <c r="F73" s="4">
        <v>4058</v>
      </c>
      <c r="G73" s="4">
        <v>86847</v>
      </c>
      <c r="H73" s="4">
        <v>17305</v>
      </c>
      <c r="I73" s="4">
        <v>73549</v>
      </c>
      <c r="J73" s="4">
        <v>172</v>
      </c>
      <c r="K73" s="4">
        <v>50155</v>
      </c>
      <c r="L73" s="4">
        <v>207500</v>
      </c>
      <c r="M73" s="6">
        <f t="shared" si="1"/>
        <v>478503</v>
      </c>
    </row>
    <row r="74" spans="1:13" x14ac:dyDescent="0.25">
      <c r="A74" t="s">
        <v>80</v>
      </c>
      <c r="B74" s="4">
        <v>1518</v>
      </c>
      <c r="C74" s="4">
        <v>21010</v>
      </c>
      <c r="D74" s="4">
        <v>14174</v>
      </c>
      <c r="E74" s="4">
        <v>1662</v>
      </c>
      <c r="F74" s="4">
        <v>4172</v>
      </c>
      <c r="G74" s="4">
        <v>87557</v>
      </c>
      <c r="H74" s="4">
        <v>18872</v>
      </c>
      <c r="I74" s="4">
        <v>96104</v>
      </c>
      <c r="J74" s="4">
        <v>171</v>
      </c>
      <c r="K74" s="4">
        <v>39390</v>
      </c>
      <c r="L74" s="4">
        <v>216025</v>
      </c>
      <c r="M74" s="6">
        <f t="shared" si="1"/>
        <v>500655</v>
      </c>
    </row>
    <row r="75" spans="1:13" x14ac:dyDescent="0.25">
      <c r="A75" t="s">
        <v>81</v>
      </c>
      <c r="B75" s="4">
        <v>1345</v>
      </c>
      <c r="C75" s="4">
        <v>17966</v>
      </c>
      <c r="D75" s="4">
        <v>15901</v>
      </c>
      <c r="E75" s="4">
        <v>1721</v>
      </c>
      <c r="F75" s="4">
        <v>4359</v>
      </c>
      <c r="G75" s="4">
        <v>102874</v>
      </c>
      <c r="H75" s="4">
        <v>17599</v>
      </c>
      <c r="I75" s="4">
        <v>105716</v>
      </c>
      <c r="J75" s="4">
        <v>266</v>
      </c>
      <c r="K75" s="4">
        <v>61645</v>
      </c>
      <c r="L75" s="4">
        <v>151792</v>
      </c>
      <c r="M75" s="6">
        <f t="shared" si="1"/>
        <v>481184</v>
      </c>
    </row>
    <row r="76" spans="1:13" x14ac:dyDescent="0.25">
      <c r="A76" t="s">
        <v>82</v>
      </c>
      <c r="B76" s="4">
        <v>1305</v>
      </c>
      <c r="C76" s="4">
        <v>15852</v>
      </c>
      <c r="D76" s="4">
        <v>16806</v>
      </c>
      <c r="E76" s="4">
        <v>2120</v>
      </c>
      <c r="F76" s="4">
        <v>4706</v>
      </c>
      <c r="G76" s="4">
        <v>93594</v>
      </c>
      <c r="H76" s="4">
        <v>19270</v>
      </c>
      <c r="I76" s="4">
        <v>151460</v>
      </c>
      <c r="J76" s="4">
        <v>344</v>
      </c>
      <c r="K76" s="4">
        <v>33087</v>
      </c>
      <c r="L76" s="4">
        <v>126294</v>
      </c>
      <c r="M76" s="6">
        <f t="shared" si="1"/>
        <v>464838</v>
      </c>
    </row>
    <row r="77" spans="1:13" x14ac:dyDescent="0.25">
      <c r="A77" t="s">
        <v>83</v>
      </c>
      <c r="B77" s="4">
        <v>1009</v>
      </c>
      <c r="C77" s="4">
        <v>12623</v>
      </c>
      <c r="D77" s="4">
        <v>14130</v>
      </c>
      <c r="E77" s="4">
        <v>1883</v>
      </c>
      <c r="F77" s="4">
        <v>4541</v>
      </c>
      <c r="G77" s="4">
        <v>92197</v>
      </c>
      <c r="H77" s="4">
        <v>18441</v>
      </c>
      <c r="I77" s="4">
        <v>33629</v>
      </c>
      <c r="J77" s="4">
        <v>252</v>
      </c>
      <c r="K77" s="4">
        <v>56534</v>
      </c>
      <c r="L77" s="4">
        <v>62506</v>
      </c>
      <c r="M77" s="6">
        <f t="shared" si="1"/>
        <v>297745</v>
      </c>
    </row>
    <row r="78" spans="1:13" x14ac:dyDescent="0.25">
      <c r="A78" t="s">
        <v>84</v>
      </c>
      <c r="B78">
        <v>1162</v>
      </c>
      <c r="C78">
        <v>11448</v>
      </c>
      <c r="D78">
        <v>18724</v>
      </c>
      <c r="E78">
        <v>1763</v>
      </c>
      <c r="F78">
        <v>5100</v>
      </c>
      <c r="G78">
        <v>97222</v>
      </c>
      <c r="H78">
        <v>18429</v>
      </c>
      <c r="I78">
        <v>90537</v>
      </c>
      <c r="J78">
        <v>279</v>
      </c>
      <c r="K78">
        <v>89751</v>
      </c>
      <c r="L78">
        <v>35017</v>
      </c>
      <c r="M78" s="6">
        <f t="shared" si="1"/>
        <v>369432</v>
      </c>
    </row>
    <row r="79" spans="1:13" s="3" customFormat="1" x14ac:dyDescent="0.25">
      <c r="A79" s="3" t="s">
        <v>86</v>
      </c>
      <c r="B79" s="6">
        <f>SUM(B3:B78)</f>
        <v>77017</v>
      </c>
      <c r="C79" s="6">
        <f t="shared" ref="C79:L79" si="2">SUM(C3:C78)</f>
        <v>2971782</v>
      </c>
      <c r="D79" s="6">
        <f t="shared" si="2"/>
        <v>617821</v>
      </c>
      <c r="E79" s="6">
        <f t="shared" si="2"/>
        <v>97765</v>
      </c>
      <c r="F79" s="6">
        <f t="shared" si="2"/>
        <v>203590</v>
      </c>
      <c r="G79" s="6">
        <f t="shared" si="2"/>
        <v>5255562</v>
      </c>
      <c r="H79" s="6">
        <f t="shared" si="2"/>
        <v>1192650</v>
      </c>
      <c r="I79" s="6">
        <f t="shared" si="2"/>
        <v>6518794</v>
      </c>
      <c r="J79" s="6">
        <f t="shared" si="2"/>
        <v>12348</v>
      </c>
      <c r="K79" s="6">
        <f t="shared" si="2"/>
        <v>7279384</v>
      </c>
      <c r="L79" s="6">
        <f t="shared" si="2"/>
        <v>12231014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Uitgereikte GSC productiemaand</vt:lpstr>
    </vt:vector>
  </TitlesOfParts>
  <Company>VREG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De Rijck</dc:creator>
  <cp:lastModifiedBy>Karolien Verhaegen</cp:lastModifiedBy>
  <dcterms:created xsi:type="dcterms:W3CDTF">2018-01-15T12:55:39Z</dcterms:created>
  <dcterms:modified xsi:type="dcterms:W3CDTF">2018-04-13T06:43:10Z</dcterms:modified>
</cp:coreProperties>
</file>